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nnor\Desktop\"/>
    </mc:Choice>
  </mc:AlternateContent>
  <xr:revisionPtr revIDLastSave="0" documentId="13_ncr:1_{CD5492A7-FAE8-4E64-9E54-D5B00EF28A42}" xr6:coauthVersionLast="47" xr6:coauthVersionMax="47" xr10:uidLastSave="{00000000-0000-0000-0000-000000000000}"/>
  <bookViews>
    <workbookView xWindow="-120" yWindow="-120" windowWidth="20730" windowHeight="11160" xr2:uid="{52EBE056-CA2F-4AB6-BD6C-D77C47F6C74F}"/>
  </bookViews>
  <sheets>
    <sheet name="4.8.22" sheetId="1" r:id="rId1"/>
    <sheet name="5.13.22" sheetId="3" r:id="rId2"/>
    <sheet name="Point Total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9" i="3" l="1"/>
  <c r="P30" i="3"/>
  <c r="P31" i="3"/>
  <c r="P33" i="3"/>
  <c r="P34" i="3"/>
  <c r="P35" i="3"/>
  <c r="P36" i="3"/>
  <c r="P22" i="3"/>
  <c r="P24" i="3"/>
  <c r="P25" i="3"/>
  <c r="P15" i="3"/>
  <c r="P16" i="3"/>
  <c r="P17" i="3"/>
  <c r="P18" i="3"/>
  <c r="K9" i="1"/>
  <c r="L9" i="1"/>
  <c r="M9" i="1"/>
  <c r="P9" i="1" s="1"/>
  <c r="N9" i="1"/>
  <c r="O9" i="1"/>
  <c r="P2" i="1"/>
  <c r="P3" i="1"/>
  <c r="P4" i="1"/>
  <c r="P5" i="1"/>
  <c r="P6" i="1"/>
  <c r="P7" i="1"/>
  <c r="P8" i="1"/>
  <c r="P2" i="3"/>
  <c r="P3" i="3"/>
  <c r="P4" i="3"/>
  <c r="P5" i="3"/>
  <c r="P6" i="3"/>
  <c r="P7" i="3"/>
  <c r="P8" i="3"/>
  <c r="P9" i="3"/>
  <c r="P10" i="3"/>
  <c r="P48" i="1"/>
  <c r="P50" i="1"/>
  <c r="P51" i="1"/>
  <c r="P52" i="1"/>
  <c r="P53" i="1"/>
  <c r="P54" i="1"/>
  <c r="P55" i="1"/>
  <c r="P31" i="1"/>
  <c r="P32" i="1"/>
  <c r="P17" i="1"/>
  <c r="P18" i="1"/>
  <c r="P19" i="1"/>
  <c r="P20" i="1"/>
  <c r="P21" i="1"/>
  <c r="P22" i="1"/>
</calcChain>
</file>

<file path=xl/sharedStrings.xml><?xml version="1.0" encoding="utf-8"?>
<sst xmlns="http://schemas.openxmlformats.org/spreadsheetml/2006/main" count="312" uniqueCount="98">
  <si>
    <t xml:space="preserve">Youth </t>
  </si>
  <si>
    <t>Number</t>
  </si>
  <si>
    <t>X-Rails</t>
  </si>
  <si>
    <t>2ft</t>
  </si>
  <si>
    <t>13-19</t>
  </si>
  <si>
    <t>Teen</t>
  </si>
  <si>
    <t>Keyhole</t>
  </si>
  <si>
    <t>Plug</t>
  </si>
  <si>
    <t>Cloverleaf</t>
  </si>
  <si>
    <t>Flags</t>
  </si>
  <si>
    <t>Pole Bending</t>
  </si>
  <si>
    <t>Adult</t>
  </si>
  <si>
    <t>20+</t>
  </si>
  <si>
    <t>Ammy</t>
  </si>
  <si>
    <t>12 &amp;</t>
  </si>
  <si>
    <t>under</t>
  </si>
  <si>
    <t>Name /Horse</t>
  </si>
  <si>
    <t>First- 10</t>
  </si>
  <si>
    <t>Second-7</t>
  </si>
  <si>
    <t>Third-5</t>
  </si>
  <si>
    <t>Points</t>
  </si>
  <si>
    <t>Fourth-3</t>
  </si>
  <si>
    <t>Fifth- 2</t>
  </si>
  <si>
    <t>Sixth-1</t>
  </si>
  <si>
    <t>Madie Nash</t>
  </si>
  <si>
    <t>Megan Vogel</t>
  </si>
  <si>
    <t>x</t>
  </si>
  <si>
    <t>Grace Brown</t>
  </si>
  <si>
    <t>Lindsay Dimitri/ACE</t>
  </si>
  <si>
    <t>Lindsay Dimitri/Diesel</t>
  </si>
  <si>
    <t>Kaylee Ritchie</t>
  </si>
  <si>
    <t>Logan Bailey</t>
  </si>
  <si>
    <t>Imani Williams</t>
  </si>
  <si>
    <t>Mekhi Williams</t>
  </si>
  <si>
    <t>Abby Taylor</t>
  </si>
  <si>
    <t>Ethan Taylor</t>
  </si>
  <si>
    <t>Addison Curran</t>
  </si>
  <si>
    <t>Abigail Smityh</t>
  </si>
  <si>
    <t>Billy Mills</t>
  </si>
  <si>
    <t>Rebecca Orr</t>
  </si>
  <si>
    <t>Melissa Griffith</t>
  </si>
  <si>
    <t>Kelsie Lee</t>
  </si>
  <si>
    <t>Cheyanne Piccolo</t>
  </si>
  <si>
    <t>Elan Brisbane</t>
  </si>
  <si>
    <t>Laura Buchanan</t>
  </si>
  <si>
    <t>Fleta Sokal</t>
  </si>
  <si>
    <t>Linda Hoffman</t>
  </si>
  <si>
    <t>Cheyanne Buchanan LEADLINE</t>
  </si>
  <si>
    <t>1st-1 min 5 sec</t>
  </si>
  <si>
    <t>Addison Mills owe $10</t>
  </si>
  <si>
    <t>1st-1 min 20 sec</t>
  </si>
  <si>
    <t>owe</t>
  </si>
  <si>
    <t>1 min 8 sec</t>
  </si>
  <si>
    <t>1 min 17</t>
  </si>
  <si>
    <t>3 min 34 sec</t>
  </si>
  <si>
    <t>2 min 9 sec</t>
  </si>
  <si>
    <t>3 min 25 sec</t>
  </si>
  <si>
    <t>Jumpers</t>
  </si>
  <si>
    <t>4.8.22</t>
  </si>
  <si>
    <t>Maddie Nash</t>
  </si>
  <si>
    <t>Speed</t>
  </si>
  <si>
    <t>Youth</t>
  </si>
  <si>
    <t>Addison Mills</t>
  </si>
  <si>
    <t>Amanda Sinchak</t>
  </si>
  <si>
    <t>Sadie Kamami</t>
  </si>
  <si>
    <t>p</t>
  </si>
  <si>
    <t>Jumpers $10/class</t>
  </si>
  <si>
    <t xml:space="preserve">All speed $40 or $10 </t>
  </si>
  <si>
    <t>20+  P</t>
  </si>
  <si>
    <t xml:space="preserve">Addison Mills </t>
  </si>
  <si>
    <t>Carrie Thomas</t>
  </si>
  <si>
    <t xml:space="preserve">NP look inot </t>
  </si>
  <si>
    <t>Kori hawkins</t>
  </si>
  <si>
    <t xml:space="preserve">Youth p </t>
  </si>
  <si>
    <t>Ammy p</t>
  </si>
  <si>
    <t>Jessica Heinzelman</t>
  </si>
  <si>
    <t>Jordan Aizen</t>
  </si>
  <si>
    <t>Dylan Aizen</t>
  </si>
  <si>
    <t>1 min 25 sec</t>
  </si>
  <si>
    <t>1 min 2 sec</t>
  </si>
  <si>
    <t>1 min 3 sec</t>
  </si>
  <si>
    <t>1 min 10 sec</t>
  </si>
  <si>
    <t>2 min 55 sec</t>
  </si>
  <si>
    <t>1 min 16 sec</t>
  </si>
  <si>
    <t>1 min 5 sec</t>
  </si>
  <si>
    <t xml:space="preserve">Megan Vogel $#10 credit </t>
  </si>
  <si>
    <t>Abigail Smith</t>
  </si>
  <si>
    <t xml:space="preserve">Carly Kern $10 credit </t>
  </si>
  <si>
    <t>1 min</t>
  </si>
  <si>
    <t xml:space="preserve">Addison Curran </t>
  </si>
  <si>
    <t>Carly Kern</t>
  </si>
  <si>
    <t>5.13.22</t>
  </si>
  <si>
    <t>Kori Hawkins</t>
  </si>
  <si>
    <t>Jessican Heinzelman</t>
  </si>
  <si>
    <t xml:space="preserve">Megan Vogel  </t>
  </si>
  <si>
    <t xml:space="preserve">Carly Kern  </t>
  </si>
  <si>
    <t>Point total</t>
  </si>
  <si>
    <t>point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</si>
</sst>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4" xfId="0" applyFont="1" applyFill="1" applyBorder="1"/>
    <xf numFmtId="0" fontId="1" fillId="0" borderId="9" xfId="0" applyFont="1" applyBorder="1"/>
    <xf numFmtId="0" fontId="0" fillId="0" borderId="19" xfId="0" applyBorder="1"/>
    <xf numFmtId="0" fontId="0" fillId="0" borderId="20" xfId="0" applyBorder="1"/>
    <xf numFmtId="0" fontId="1" fillId="0" borderId="18" xfId="0" applyFont="1" applyBorder="1"/>
    <xf numFmtId="0" fontId="0" fillId="0" borderId="21" xfId="0" applyBorder="1"/>
    <xf numFmtId="0" fontId="0" fillId="0" borderId="22" xfId="0" applyBorder="1"/>
    <xf numFmtId="0" fontId="0" fillId="2" borderId="0" xfId="0" applyFill="1"/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0" xfId="0" applyFont="1"/>
    <xf numFmtId="0" fontId="3" fillId="0" borderId="24" xfId="0" applyFont="1" applyBorder="1"/>
    <xf numFmtId="0" fontId="0" fillId="0" borderId="25" xfId="0" applyBorder="1"/>
    <xf numFmtId="0" fontId="3" fillId="0" borderId="26" xfId="0" applyFont="1" applyBorder="1"/>
    <xf numFmtId="0" fontId="3" fillId="0" borderId="9" xfId="0" applyFont="1" applyBorder="1"/>
    <xf numFmtId="0" fontId="3" fillId="0" borderId="23" xfId="0" applyFont="1" applyBorder="1"/>
    <xf numFmtId="0" fontId="3" fillId="3" borderId="24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3" fillId="3" borderId="23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9" xfId="0" applyFill="1" applyBorder="1"/>
    <xf numFmtId="0" fontId="0" fillId="0" borderId="10" xfId="0" applyFill="1" applyBorder="1"/>
    <xf numFmtId="0" fontId="0" fillId="0" borderId="21" xfId="0" applyFill="1" applyBorder="1"/>
    <xf numFmtId="0" fontId="0" fillId="0" borderId="27" xfId="0" applyBorder="1"/>
    <xf numFmtId="0" fontId="0" fillId="0" borderId="8" xfId="0" applyFill="1" applyBorder="1"/>
    <xf numFmtId="0" fontId="0" fillId="0" borderId="30" xfId="0" applyFill="1" applyBorder="1"/>
    <xf numFmtId="0" fontId="0" fillId="0" borderId="31" xfId="0" applyBorder="1"/>
    <xf numFmtId="0" fontId="3" fillId="0" borderId="10" xfId="0" applyFont="1" applyBorder="1"/>
    <xf numFmtId="0" fontId="3" fillId="0" borderId="11" xfId="0" applyFont="1" applyBorder="1"/>
    <xf numFmtId="0" fontId="3" fillId="0" borderId="2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DF73-7C73-439F-A09B-868D2FA55AF7}">
  <dimension ref="A1:P76"/>
  <sheetViews>
    <sheetView tabSelected="1" workbookViewId="0">
      <pane ySplit="1" topLeftCell="A2" activePane="bottomLeft" state="frozen"/>
      <selection pane="bottomLeft" activeCell="P1" sqref="P1"/>
    </sheetView>
  </sheetViews>
  <sheetFormatPr defaultRowHeight="15" x14ac:dyDescent="0.25"/>
  <cols>
    <col min="1" max="1" width="8" customWidth="1"/>
    <col min="2" max="2" width="29.85546875" customWidth="1"/>
    <col min="3" max="3" width="8.7109375" customWidth="1"/>
    <col min="4" max="4" width="8.85546875" hidden="1" customWidth="1"/>
    <col min="5" max="5" width="8.28515625" hidden="1" customWidth="1"/>
    <col min="6" max="6" width="8.7109375" customWidth="1"/>
    <col min="7" max="7" width="8" customWidth="1"/>
    <col min="8" max="8" width="8.42578125" customWidth="1"/>
    <col min="9" max="9" width="8.28515625" customWidth="1"/>
    <col min="10" max="10" width="15.140625" customWidth="1"/>
    <col min="16" max="16" width="12.5703125" style="29" customWidth="1"/>
  </cols>
  <sheetData>
    <row r="1" spans="1:16" ht="30.75" customHeight="1" thickBot="1" x14ac:dyDescent="0.3">
      <c r="A1" s="9"/>
      <c r="B1" s="3" t="s">
        <v>16</v>
      </c>
      <c r="C1" s="5" t="s">
        <v>1</v>
      </c>
      <c r="D1" s="6" t="s">
        <v>2</v>
      </c>
      <c r="E1" s="4" t="s">
        <v>3</v>
      </c>
      <c r="F1" s="19" t="s">
        <v>6</v>
      </c>
      <c r="G1" s="19" t="s">
        <v>7</v>
      </c>
      <c r="H1" s="28" t="s">
        <v>8</v>
      </c>
      <c r="I1" s="19" t="s">
        <v>9</v>
      </c>
      <c r="J1" s="27" t="s">
        <v>10</v>
      </c>
      <c r="P1" s="29" t="s">
        <v>97</v>
      </c>
    </row>
    <row r="2" spans="1:16" ht="30" customHeight="1" x14ac:dyDescent="0.3">
      <c r="A2" s="10" t="s">
        <v>0</v>
      </c>
      <c r="B2" s="21" t="s">
        <v>31</v>
      </c>
      <c r="C2" s="22">
        <v>8</v>
      </c>
      <c r="D2" s="7">
        <v>54.93</v>
      </c>
      <c r="E2" s="2" t="s">
        <v>26</v>
      </c>
      <c r="F2" s="2">
        <v>24.35</v>
      </c>
      <c r="G2" s="2">
        <v>22.62</v>
      </c>
      <c r="H2" s="2">
        <v>39.61</v>
      </c>
      <c r="I2" s="2" t="s">
        <v>53</v>
      </c>
      <c r="J2" s="2">
        <v>48.01</v>
      </c>
      <c r="K2" s="36">
        <v>3</v>
      </c>
      <c r="L2" s="36">
        <v>3</v>
      </c>
      <c r="M2" s="36">
        <v>5</v>
      </c>
      <c r="N2" s="36">
        <v>2</v>
      </c>
      <c r="O2" s="36">
        <v>7</v>
      </c>
      <c r="P2" s="29">
        <f>SUM(K2:O2)</f>
        <v>20</v>
      </c>
    </row>
    <row r="3" spans="1:16" ht="30" customHeight="1" x14ac:dyDescent="0.25">
      <c r="A3" s="11"/>
      <c r="B3" s="15" t="s">
        <v>49</v>
      </c>
      <c r="C3" s="16">
        <v>9</v>
      </c>
      <c r="D3" s="8" t="s">
        <v>26</v>
      </c>
      <c r="E3" s="1" t="s">
        <v>26</v>
      </c>
      <c r="F3" s="1">
        <v>28.65</v>
      </c>
      <c r="G3" s="1">
        <v>21.08</v>
      </c>
      <c r="H3" s="1">
        <v>38.119999999999997</v>
      </c>
      <c r="I3" s="1">
        <v>44.45</v>
      </c>
      <c r="J3" s="1">
        <v>51</v>
      </c>
      <c r="K3" s="36">
        <v>1</v>
      </c>
      <c r="L3" s="36">
        <v>7</v>
      </c>
      <c r="M3" s="36">
        <v>7</v>
      </c>
      <c r="N3" s="36">
        <v>7</v>
      </c>
      <c r="O3" s="36">
        <v>5</v>
      </c>
      <c r="P3" s="29">
        <f>SUM(K3:O3)</f>
        <v>27</v>
      </c>
    </row>
    <row r="4" spans="1:16" ht="30" customHeight="1" x14ac:dyDescent="0.25">
      <c r="A4" s="11" t="s">
        <v>14</v>
      </c>
      <c r="B4" s="15" t="s">
        <v>32</v>
      </c>
      <c r="C4" s="16">
        <v>12</v>
      </c>
      <c r="D4" s="8">
        <v>58.96</v>
      </c>
      <c r="E4" s="1" t="s">
        <v>26</v>
      </c>
      <c r="F4" s="1">
        <v>21.57</v>
      </c>
      <c r="G4" s="1">
        <v>21.95</v>
      </c>
      <c r="H4" s="1">
        <v>40.799999999999997</v>
      </c>
      <c r="I4" s="1">
        <v>32.770000000000003</v>
      </c>
      <c r="J4" s="1">
        <v>56.37</v>
      </c>
      <c r="K4" s="36">
        <v>7</v>
      </c>
      <c r="L4" s="36">
        <v>5</v>
      </c>
      <c r="M4" s="36">
        <v>2</v>
      </c>
      <c r="N4" s="36">
        <v>10</v>
      </c>
      <c r="O4" s="36">
        <v>2</v>
      </c>
      <c r="P4" s="29">
        <f>SUM(K4:O4)</f>
        <v>26</v>
      </c>
    </row>
    <row r="5" spans="1:16" ht="30" customHeight="1" x14ac:dyDescent="0.25">
      <c r="A5" s="11" t="s">
        <v>15</v>
      </c>
      <c r="B5" s="15" t="s">
        <v>33</v>
      </c>
      <c r="C5" s="16">
        <v>13</v>
      </c>
      <c r="D5" s="8" t="s">
        <v>26</v>
      </c>
      <c r="E5" s="1" t="s">
        <v>26</v>
      </c>
      <c r="F5" s="1">
        <v>50.01</v>
      </c>
      <c r="G5" s="1">
        <v>31.52</v>
      </c>
      <c r="H5" s="1">
        <v>40.299999999999997</v>
      </c>
      <c r="I5" s="1" t="s">
        <v>52</v>
      </c>
      <c r="J5" s="1" t="s">
        <v>26</v>
      </c>
      <c r="M5">
        <v>3</v>
      </c>
      <c r="N5">
        <v>3</v>
      </c>
      <c r="P5" s="29">
        <f>SUM(K5:O5)</f>
        <v>6</v>
      </c>
    </row>
    <row r="6" spans="1:16" ht="30" customHeight="1" x14ac:dyDescent="0.25">
      <c r="A6" s="11"/>
      <c r="B6" s="15" t="s">
        <v>34</v>
      </c>
      <c r="C6" s="16">
        <v>18</v>
      </c>
      <c r="D6" s="8" t="s">
        <v>26</v>
      </c>
      <c r="E6" s="1">
        <v>48.49</v>
      </c>
      <c r="F6" s="1">
        <v>18.399999999999999</v>
      </c>
      <c r="G6" s="1">
        <v>18.350000000000001</v>
      </c>
      <c r="H6" s="1">
        <v>37.04</v>
      </c>
      <c r="I6" s="1" t="s">
        <v>55</v>
      </c>
      <c r="J6" s="1">
        <v>42.85</v>
      </c>
      <c r="K6" s="36">
        <v>10</v>
      </c>
      <c r="L6" s="36">
        <v>10</v>
      </c>
      <c r="M6" s="36">
        <v>10</v>
      </c>
      <c r="N6" s="36">
        <v>1</v>
      </c>
      <c r="O6" s="36">
        <v>10</v>
      </c>
      <c r="P6" s="29">
        <f>SUM(K6:O6)</f>
        <v>41</v>
      </c>
    </row>
    <row r="7" spans="1:16" ht="30" customHeight="1" x14ac:dyDescent="0.25">
      <c r="A7" s="11"/>
      <c r="B7" s="15" t="s">
        <v>35</v>
      </c>
      <c r="C7" s="16">
        <v>19</v>
      </c>
      <c r="D7" s="8" t="s">
        <v>26</v>
      </c>
      <c r="E7" s="1" t="s">
        <v>26</v>
      </c>
      <c r="F7" s="1">
        <v>25.44</v>
      </c>
      <c r="G7" s="1">
        <v>30.07</v>
      </c>
      <c r="H7" s="1">
        <v>45.69</v>
      </c>
      <c r="I7" s="1">
        <v>53.06</v>
      </c>
      <c r="J7" s="1">
        <v>56.83</v>
      </c>
      <c r="K7" s="37">
        <v>2</v>
      </c>
      <c r="L7" s="37">
        <v>1</v>
      </c>
      <c r="M7" s="37">
        <v>1</v>
      </c>
      <c r="N7" s="37">
        <v>5</v>
      </c>
      <c r="O7" s="37">
        <v>1</v>
      </c>
      <c r="P7" s="29">
        <f>SUM(K7:O7)</f>
        <v>10</v>
      </c>
    </row>
    <row r="8" spans="1:16" ht="30" customHeight="1" x14ac:dyDescent="0.25">
      <c r="A8" s="11"/>
      <c r="B8" s="15" t="s">
        <v>36</v>
      </c>
      <c r="C8" s="16">
        <v>20</v>
      </c>
      <c r="D8" s="8" t="s">
        <v>26</v>
      </c>
      <c r="E8" s="1" t="s">
        <v>26</v>
      </c>
      <c r="F8" s="1">
        <v>23.6</v>
      </c>
      <c r="G8" s="1">
        <v>27.25</v>
      </c>
      <c r="H8" s="1">
        <v>58.07</v>
      </c>
      <c r="I8" s="1" t="s">
        <v>54</v>
      </c>
      <c r="J8" s="1">
        <v>55.09</v>
      </c>
      <c r="K8" s="36">
        <v>5</v>
      </c>
      <c r="L8" s="36">
        <v>2</v>
      </c>
      <c r="O8">
        <v>3</v>
      </c>
      <c r="P8" s="29">
        <f>SUM(K8:O8)</f>
        <v>10</v>
      </c>
    </row>
    <row r="9" spans="1:16" ht="30" customHeight="1" x14ac:dyDescent="0.25">
      <c r="A9" s="11"/>
      <c r="B9" s="15" t="s">
        <v>47</v>
      </c>
      <c r="C9" s="16">
        <v>23</v>
      </c>
      <c r="D9" s="8" t="s">
        <v>26</v>
      </c>
      <c r="E9" s="1" t="s">
        <v>26</v>
      </c>
      <c r="F9" s="1" t="s">
        <v>26</v>
      </c>
      <c r="G9" s="1" t="s">
        <v>50</v>
      </c>
      <c r="H9" s="1" t="s">
        <v>26</v>
      </c>
      <c r="I9" s="1" t="s">
        <v>26</v>
      </c>
      <c r="J9" s="1" t="s">
        <v>48</v>
      </c>
      <c r="K9">
        <f>SUM(K2:K8)</f>
        <v>28</v>
      </c>
      <c r="L9">
        <f>SUM(L2:L8)</f>
        <v>28</v>
      </c>
      <c r="M9">
        <f>SUM(M2:M8)</f>
        <v>28</v>
      </c>
      <c r="N9">
        <f>SUM(N2:N8)</f>
        <v>28</v>
      </c>
      <c r="O9">
        <f>SUM(O2:O8)</f>
        <v>28</v>
      </c>
      <c r="P9" s="29">
        <f>SUM(K9:O9)</f>
        <v>140</v>
      </c>
    </row>
    <row r="10" spans="1:16" ht="30" customHeight="1" x14ac:dyDescent="0.25">
      <c r="A10" s="11"/>
      <c r="B10" s="15"/>
      <c r="C10" s="16"/>
      <c r="D10" s="8"/>
      <c r="E10" s="1"/>
      <c r="F10" s="1"/>
      <c r="G10" s="1"/>
      <c r="H10" s="1"/>
      <c r="I10" s="1"/>
      <c r="J10" s="1"/>
    </row>
    <row r="11" spans="1:16" ht="30" customHeight="1" x14ac:dyDescent="0.25">
      <c r="A11" s="11"/>
      <c r="B11" s="15"/>
      <c r="C11" s="16"/>
      <c r="D11" s="8"/>
      <c r="E11" s="1"/>
      <c r="F11" s="1"/>
      <c r="G11" s="1"/>
      <c r="H11" s="1"/>
      <c r="I11" s="1"/>
      <c r="J11" s="1"/>
    </row>
    <row r="12" spans="1:16" ht="30" customHeight="1" x14ac:dyDescent="0.25">
      <c r="A12" s="11"/>
      <c r="B12" s="15"/>
      <c r="C12" s="16"/>
      <c r="D12" s="8"/>
      <c r="E12" s="1"/>
      <c r="F12" s="1"/>
      <c r="G12" s="1"/>
      <c r="H12" s="1"/>
      <c r="I12" s="1"/>
      <c r="J12" s="1"/>
    </row>
    <row r="13" spans="1:16" ht="30" customHeight="1" x14ac:dyDescent="0.25">
      <c r="A13" s="11"/>
      <c r="B13" s="15"/>
      <c r="C13" s="16"/>
      <c r="D13" s="8"/>
      <c r="E13" s="1"/>
      <c r="F13" s="1"/>
      <c r="G13" s="1"/>
      <c r="H13" s="1"/>
      <c r="I13" s="1"/>
      <c r="J13" s="1"/>
    </row>
    <row r="14" spans="1:16" ht="30" customHeight="1" x14ac:dyDescent="0.25">
      <c r="A14" s="11"/>
      <c r="B14" s="15"/>
      <c r="C14" s="16"/>
      <c r="D14" s="8"/>
      <c r="E14" s="1"/>
      <c r="F14" s="1"/>
      <c r="G14" s="1"/>
      <c r="H14" s="1"/>
      <c r="I14" s="1"/>
      <c r="J14" s="1"/>
    </row>
    <row r="15" spans="1:16" ht="30" customHeight="1" thickBot="1" x14ac:dyDescent="0.3">
      <c r="A15" s="12"/>
      <c r="B15" s="17"/>
      <c r="C15" s="18"/>
      <c r="D15" s="8"/>
      <c r="E15" s="1"/>
      <c r="F15" s="1"/>
      <c r="G15" s="1"/>
      <c r="H15" s="1"/>
      <c r="I15" s="1"/>
      <c r="J15" s="1"/>
    </row>
    <row r="16" spans="1:16" ht="30" customHeight="1" thickBo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6" ht="30" customHeight="1" x14ac:dyDescent="0.3">
      <c r="A17" s="20" t="s">
        <v>5</v>
      </c>
      <c r="B17" s="13" t="s">
        <v>24</v>
      </c>
      <c r="C17" s="14">
        <v>1</v>
      </c>
      <c r="D17" s="8" t="s">
        <v>26</v>
      </c>
      <c r="E17" s="1">
        <v>44.84</v>
      </c>
      <c r="F17" s="1">
        <v>16.940000000000001</v>
      </c>
      <c r="G17" s="1">
        <v>21.94</v>
      </c>
      <c r="H17" s="1">
        <v>30.11</v>
      </c>
      <c r="I17" s="1">
        <v>22.65</v>
      </c>
      <c r="J17" s="1">
        <v>34.58</v>
      </c>
      <c r="K17" s="36">
        <v>5</v>
      </c>
      <c r="L17" s="36">
        <v>3</v>
      </c>
      <c r="M17" s="36">
        <v>2</v>
      </c>
      <c r="N17" s="36">
        <v>5</v>
      </c>
      <c r="O17" s="36">
        <v>5</v>
      </c>
      <c r="P17" s="29">
        <f t="shared" ref="P17:P22" si="0">SUM(K17:O17)</f>
        <v>20</v>
      </c>
    </row>
    <row r="18" spans="1:16" ht="30" customHeight="1" x14ac:dyDescent="0.25">
      <c r="A18" s="11"/>
      <c r="B18" s="15" t="s">
        <v>25</v>
      </c>
      <c r="C18" s="16">
        <v>2</v>
      </c>
      <c r="D18" s="8" t="s">
        <v>26</v>
      </c>
      <c r="E18" s="1" t="s">
        <v>26</v>
      </c>
      <c r="F18" s="1">
        <v>15.92</v>
      </c>
      <c r="G18" s="1">
        <v>14.34</v>
      </c>
      <c r="H18" s="1">
        <v>25.52</v>
      </c>
      <c r="I18" s="1">
        <v>20.71</v>
      </c>
      <c r="J18" s="1">
        <v>34.43</v>
      </c>
      <c r="K18" s="36">
        <v>7</v>
      </c>
      <c r="L18" s="36">
        <v>5</v>
      </c>
      <c r="M18" s="36">
        <v>3</v>
      </c>
      <c r="N18" s="36">
        <v>7</v>
      </c>
      <c r="O18" s="36">
        <v>7</v>
      </c>
      <c r="P18" s="29">
        <f t="shared" si="0"/>
        <v>29</v>
      </c>
    </row>
    <row r="19" spans="1:16" ht="30" customHeight="1" x14ac:dyDescent="0.25">
      <c r="A19" s="11" t="s">
        <v>4</v>
      </c>
      <c r="B19" s="15" t="s">
        <v>27</v>
      </c>
      <c r="C19" s="16">
        <v>3</v>
      </c>
      <c r="D19" s="8" t="s">
        <v>26</v>
      </c>
      <c r="E19" s="1" t="s">
        <v>26</v>
      </c>
      <c r="F19" s="1">
        <v>11.16</v>
      </c>
      <c r="G19" s="1">
        <v>11.95</v>
      </c>
      <c r="H19" s="1">
        <v>21.91</v>
      </c>
      <c r="I19" s="1">
        <v>13.34</v>
      </c>
      <c r="J19" s="1">
        <v>36.32</v>
      </c>
      <c r="K19" s="36">
        <v>10</v>
      </c>
      <c r="L19" s="36">
        <v>7</v>
      </c>
      <c r="M19" s="36">
        <v>5</v>
      </c>
      <c r="N19" s="36">
        <v>10</v>
      </c>
      <c r="O19" s="36">
        <v>3</v>
      </c>
      <c r="P19" s="29">
        <f t="shared" si="0"/>
        <v>35</v>
      </c>
    </row>
    <row r="20" spans="1:16" ht="30" customHeight="1" x14ac:dyDescent="0.25">
      <c r="A20" s="11"/>
      <c r="B20" s="15" t="s">
        <v>28</v>
      </c>
      <c r="C20" s="16">
        <v>4</v>
      </c>
      <c r="D20" s="8" t="s">
        <v>26</v>
      </c>
      <c r="E20" s="1" t="s">
        <v>26</v>
      </c>
      <c r="F20" s="1" t="s">
        <v>26</v>
      </c>
      <c r="G20" s="1" t="s">
        <v>26</v>
      </c>
      <c r="H20" s="1">
        <v>20.79</v>
      </c>
      <c r="I20" s="1" t="s">
        <v>26</v>
      </c>
      <c r="J20" s="1">
        <v>51.93</v>
      </c>
      <c r="M20">
        <v>7</v>
      </c>
      <c r="O20" s="40">
        <v>2</v>
      </c>
      <c r="P20" s="29">
        <f t="shared" si="0"/>
        <v>9</v>
      </c>
    </row>
    <row r="21" spans="1:16" ht="30" customHeight="1" x14ac:dyDescent="0.25">
      <c r="A21" s="11"/>
      <c r="B21" s="15" t="s">
        <v>29</v>
      </c>
      <c r="C21" s="16">
        <v>5</v>
      </c>
      <c r="D21" s="8" t="s">
        <v>26</v>
      </c>
      <c r="E21" s="1" t="s">
        <v>26</v>
      </c>
      <c r="F21" s="1" t="s">
        <v>26</v>
      </c>
      <c r="G21" s="1">
        <v>10.96</v>
      </c>
      <c r="H21" s="1">
        <v>18.89</v>
      </c>
      <c r="I21" s="1" t="s">
        <v>26</v>
      </c>
      <c r="J21" s="1">
        <v>31.01</v>
      </c>
      <c r="L21">
        <v>10</v>
      </c>
      <c r="M21">
        <v>10</v>
      </c>
      <c r="O21">
        <v>10</v>
      </c>
      <c r="P21" s="29">
        <f t="shared" si="0"/>
        <v>30</v>
      </c>
    </row>
    <row r="22" spans="1:16" ht="30" customHeight="1" x14ac:dyDescent="0.25">
      <c r="A22" s="11"/>
      <c r="B22" s="15" t="s">
        <v>30</v>
      </c>
      <c r="C22" s="16">
        <v>6</v>
      </c>
      <c r="D22" s="8" t="s">
        <v>26</v>
      </c>
      <c r="E22" s="1" t="s">
        <v>26</v>
      </c>
      <c r="F22" s="1">
        <v>19.78</v>
      </c>
      <c r="G22" s="1">
        <v>25.28</v>
      </c>
      <c r="H22" s="1">
        <v>43.68</v>
      </c>
      <c r="I22" s="1" t="s">
        <v>26</v>
      </c>
      <c r="J22" s="1">
        <v>54.5</v>
      </c>
      <c r="K22" s="36">
        <v>3</v>
      </c>
      <c r="L22" s="36">
        <v>2</v>
      </c>
      <c r="M22" s="36">
        <v>1</v>
      </c>
      <c r="O22">
        <v>1</v>
      </c>
      <c r="P22" s="29">
        <f t="shared" si="0"/>
        <v>7</v>
      </c>
    </row>
    <row r="23" spans="1:16" ht="30" customHeight="1" x14ac:dyDescent="0.25">
      <c r="A23" s="11"/>
      <c r="B23" s="15"/>
      <c r="C23" s="16"/>
      <c r="D23" s="8"/>
      <c r="E23" s="1"/>
      <c r="F23" s="1"/>
      <c r="G23" s="1"/>
      <c r="H23" s="1"/>
      <c r="I23" s="1"/>
      <c r="J23" s="1"/>
    </row>
    <row r="24" spans="1:16" ht="30" customHeight="1" x14ac:dyDescent="0.25">
      <c r="A24" s="11"/>
      <c r="B24" s="15"/>
      <c r="C24" s="16"/>
      <c r="D24" s="8"/>
      <c r="E24" s="1"/>
      <c r="F24" s="1"/>
      <c r="G24" s="1"/>
      <c r="H24" s="1"/>
      <c r="I24" s="1"/>
      <c r="J24" s="1"/>
    </row>
    <row r="25" spans="1:16" ht="30" customHeight="1" x14ac:dyDescent="0.25">
      <c r="A25" s="11"/>
      <c r="B25" s="15"/>
      <c r="C25" s="16"/>
      <c r="D25" s="8"/>
      <c r="E25" s="1"/>
      <c r="F25" s="1"/>
      <c r="G25" s="1"/>
      <c r="H25" s="1"/>
      <c r="I25" s="1"/>
      <c r="J25" s="1"/>
    </row>
    <row r="26" spans="1:16" ht="30" customHeight="1" x14ac:dyDescent="0.25">
      <c r="A26" s="11"/>
      <c r="B26" s="15"/>
      <c r="C26" s="16"/>
      <c r="D26" s="8"/>
      <c r="E26" s="1"/>
      <c r="F26" s="1"/>
      <c r="G26" s="1"/>
      <c r="H26" s="1"/>
      <c r="I26" s="1"/>
      <c r="J26" s="1"/>
    </row>
    <row r="27" spans="1:16" ht="30" customHeight="1" x14ac:dyDescent="0.25">
      <c r="A27" s="11"/>
      <c r="B27" s="15"/>
      <c r="C27" s="16"/>
      <c r="D27" s="8"/>
      <c r="E27" s="1"/>
      <c r="F27" s="1"/>
      <c r="G27" s="1"/>
      <c r="H27" s="1"/>
      <c r="I27" s="1"/>
      <c r="J27" s="1"/>
    </row>
    <row r="28" spans="1:16" ht="30" customHeight="1" x14ac:dyDescent="0.25">
      <c r="A28" s="11"/>
      <c r="B28" s="15"/>
      <c r="C28" s="16"/>
      <c r="D28" s="8"/>
      <c r="E28" s="1"/>
      <c r="F28" s="1"/>
      <c r="G28" s="1"/>
      <c r="H28" s="1"/>
      <c r="I28" s="1"/>
      <c r="J28" s="1"/>
    </row>
    <row r="29" spans="1:16" ht="30" customHeight="1" thickBot="1" x14ac:dyDescent="0.3">
      <c r="A29" s="12"/>
      <c r="B29" s="17"/>
      <c r="C29" s="18"/>
      <c r="D29" s="8"/>
      <c r="E29" s="1"/>
      <c r="F29" s="1"/>
      <c r="G29" s="1"/>
      <c r="H29" s="1"/>
      <c r="I29" s="1"/>
      <c r="J29" s="1"/>
    </row>
    <row r="30" spans="1:16" ht="30" customHeight="1" thickBo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6" ht="30" customHeight="1" x14ac:dyDescent="0.3">
      <c r="A31" s="23" t="s">
        <v>11</v>
      </c>
      <c r="B31" s="13" t="s">
        <v>37</v>
      </c>
      <c r="C31" s="14">
        <v>7</v>
      </c>
      <c r="D31" s="8" t="s">
        <v>26</v>
      </c>
      <c r="E31" s="1" t="s">
        <v>26</v>
      </c>
      <c r="F31" s="1">
        <v>14.2</v>
      </c>
      <c r="G31" s="1">
        <v>12.88</v>
      </c>
      <c r="H31" s="1">
        <v>25.92</v>
      </c>
      <c r="I31" s="1">
        <v>35.86</v>
      </c>
      <c r="J31" s="1">
        <v>34.19</v>
      </c>
      <c r="K31" s="36">
        <v>10</v>
      </c>
      <c r="L31" s="36">
        <v>10</v>
      </c>
      <c r="M31" s="36">
        <v>10</v>
      </c>
      <c r="N31" s="36">
        <v>7</v>
      </c>
      <c r="O31" s="36">
        <v>10</v>
      </c>
      <c r="P31" s="29">
        <f>SUM(K31:O31)</f>
        <v>47</v>
      </c>
    </row>
    <row r="32" spans="1:16" ht="30" customHeight="1" x14ac:dyDescent="0.25">
      <c r="A32" s="24"/>
      <c r="B32" s="15" t="s">
        <v>45</v>
      </c>
      <c r="C32" s="16">
        <v>24</v>
      </c>
      <c r="D32" s="8">
        <v>48.26</v>
      </c>
      <c r="E32" s="1" t="s">
        <v>26</v>
      </c>
      <c r="F32" s="1">
        <v>17.36</v>
      </c>
      <c r="G32" s="1">
        <v>16.61</v>
      </c>
      <c r="H32" s="1">
        <v>29.07</v>
      </c>
      <c r="I32" s="1">
        <v>25.18</v>
      </c>
      <c r="J32" s="1">
        <v>38.57</v>
      </c>
      <c r="K32" s="36">
        <v>7</v>
      </c>
      <c r="L32" s="36">
        <v>7</v>
      </c>
      <c r="M32" s="36">
        <v>7</v>
      </c>
      <c r="N32" s="36">
        <v>10</v>
      </c>
      <c r="O32" s="36">
        <v>7</v>
      </c>
      <c r="P32" s="29">
        <f>SUM(K32:O32)</f>
        <v>38</v>
      </c>
    </row>
    <row r="33" spans="1:16" ht="30" customHeight="1" x14ac:dyDescent="0.25">
      <c r="A33" s="24" t="s">
        <v>12</v>
      </c>
      <c r="B33" s="15"/>
      <c r="C33" s="16"/>
      <c r="D33" s="8"/>
      <c r="E33" s="1"/>
      <c r="F33" s="1"/>
      <c r="G33" s="1"/>
      <c r="H33" s="1"/>
      <c r="I33" s="1"/>
      <c r="J33" s="1"/>
    </row>
    <row r="34" spans="1:16" ht="30" customHeight="1" x14ac:dyDescent="0.25">
      <c r="A34" s="24"/>
      <c r="B34" s="15"/>
      <c r="C34" s="16"/>
      <c r="D34" s="8"/>
      <c r="E34" s="1"/>
      <c r="F34" s="1"/>
      <c r="G34" s="1"/>
      <c r="H34" s="1"/>
      <c r="I34" s="1"/>
      <c r="J34" s="1"/>
    </row>
    <row r="35" spans="1:16" ht="30" customHeight="1" x14ac:dyDescent="0.25">
      <c r="A35" s="24"/>
      <c r="B35" s="15"/>
      <c r="C35" s="16"/>
      <c r="D35" s="8"/>
      <c r="E35" s="1"/>
      <c r="F35" s="1"/>
      <c r="G35" s="1"/>
      <c r="H35" s="1"/>
      <c r="I35" s="1"/>
      <c r="J35" s="1"/>
    </row>
    <row r="36" spans="1:16" ht="30" customHeight="1" x14ac:dyDescent="0.25">
      <c r="A36" s="24"/>
      <c r="B36" s="15"/>
      <c r="C36" s="16"/>
      <c r="D36" s="8"/>
      <c r="E36" s="1"/>
      <c r="F36" s="1"/>
      <c r="G36" s="1"/>
      <c r="H36" s="1"/>
      <c r="I36" s="1"/>
      <c r="J36" s="1"/>
    </row>
    <row r="37" spans="1:16" ht="30" customHeight="1" x14ac:dyDescent="0.25">
      <c r="A37" s="24"/>
      <c r="B37" s="15"/>
      <c r="C37" s="16"/>
      <c r="D37" s="8"/>
      <c r="E37" s="1"/>
      <c r="F37" s="1"/>
      <c r="G37" s="1"/>
      <c r="H37" s="1"/>
      <c r="I37" s="1"/>
      <c r="J37" s="1"/>
    </row>
    <row r="38" spans="1:16" ht="30" customHeight="1" x14ac:dyDescent="0.25">
      <c r="A38" s="24"/>
      <c r="B38" s="15"/>
      <c r="C38" s="16"/>
      <c r="D38" s="8"/>
      <c r="E38" s="1"/>
      <c r="F38" s="1"/>
      <c r="G38" s="1"/>
      <c r="H38" s="1"/>
      <c r="I38" s="1"/>
      <c r="J38" s="1"/>
    </row>
    <row r="39" spans="1:16" ht="30" customHeight="1" x14ac:dyDescent="0.25">
      <c r="A39" s="24"/>
      <c r="B39" s="15"/>
      <c r="C39" s="16"/>
      <c r="D39" s="8"/>
      <c r="E39" s="1"/>
      <c r="F39" s="1"/>
      <c r="G39" s="1"/>
      <c r="H39" s="1"/>
      <c r="I39" s="1"/>
      <c r="J39" s="1"/>
    </row>
    <row r="40" spans="1:16" ht="30" customHeight="1" x14ac:dyDescent="0.25">
      <c r="A40" s="24"/>
      <c r="B40" s="15"/>
      <c r="C40" s="16"/>
      <c r="D40" s="8"/>
      <c r="E40" s="1"/>
      <c r="F40" s="1"/>
      <c r="G40" s="1"/>
      <c r="H40" s="1"/>
      <c r="I40" s="1"/>
      <c r="J40" s="1"/>
    </row>
    <row r="41" spans="1:16" ht="30" customHeight="1" x14ac:dyDescent="0.25">
      <c r="A41" s="24"/>
      <c r="B41" s="15"/>
      <c r="C41" s="16"/>
      <c r="D41" s="8"/>
      <c r="E41" s="1"/>
      <c r="F41" s="1"/>
      <c r="G41" s="1"/>
      <c r="H41" s="1"/>
      <c r="I41" s="1"/>
      <c r="J41" s="1"/>
    </row>
    <row r="42" spans="1:16" ht="30" customHeight="1" x14ac:dyDescent="0.25">
      <c r="A42" s="24"/>
      <c r="B42" s="15"/>
      <c r="C42" s="16"/>
      <c r="D42" s="8"/>
      <c r="E42" s="1"/>
      <c r="F42" s="1"/>
      <c r="G42" s="1"/>
      <c r="H42" s="1"/>
      <c r="I42" s="1"/>
      <c r="J42" s="1"/>
    </row>
    <row r="43" spans="1:16" ht="30" customHeight="1" x14ac:dyDescent="0.25">
      <c r="A43" s="24"/>
      <c r="B43" s="15"/>
      <c r="C43" s="16"/>
      <c r="D43" s="8"/>
      <c r="E43" s="1"/>
      <c r="F43" s="1"/>
      <c r="G43" s="1"/>
      <c r="H43" s="1"/>
      <c r="I43" s="1"/>
      <c r="J43" s="1"/>
    </row>
    <row r="44" spans="1:16" ht="30" customHeight="1" x14ac:dyDescent="0.25">
      <c r="A44" s="24"/>
      <c r="B44" s="15"/>
      <c r="C44" s="16"/>
      <c r="D44" s="8"/>
      <c r="E44" s="1"/>
      <c r="F44" s="1"/>
      <c r="G44" s="1"/>
      <c r="H44" s="1"/>
      <c r="I44" s="1"/>
      <c r="J44" s="1"/>
    </row>
    <row r="45" spans="1:16" ht="30" customHeight="1" x14ac:dyDescent="0.25">
      <c r="A45" s="24"/>
      <c r="B45" s="15"/>
      <c r="C45" s="16"/>
      <c r="D45" s="8"/>
      <c r="E45" s="1"/>
      <c r="F45" s="1"/>
      <c r="G45" s="1"/>
      <c r="H45" s="1"/>
      <c r="I45" s="1"/>
      <c r="J45" s="1"/>
    </row>
    <row r="46" spans="1:16" ht="30" customHeight="1" thickBot="1" x14ac:dyDescent="0.3">
      <c r="A46" s="25"/>
      <c r="B46" s="17"/>
      <c r="C46" s="18"/>
      <c r="D46" s="8"/>
      <c r="E46" s="1"/>
      <c r="F46" s="1"/>
      <c r="G46" s="1"/>
      <c r="H46" s="1"/>
      <c r="I46" s="1"/>
      <c r="J46" s="1"/>
    </row>
    <row r="47" spans="1:16" ht="30" customHeight="1" thickBot="1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6" ht="30" customHeight="1" x14ac:dyDescent="0.3">
      <c r="A48" s="23" t="s">
        <v>13</v>
      </c>
      <c r="B48" s="13" t="s">
        <v>38</v>
      </c>
      <c r="C48" s="14">
        <v>10</v>
      </c>
      <c r="D48" s="8">
        <v>59.62</v>
      </c>
      <c r="E48" s="1" t="s">
        <v>26</v>
      </c>
      <c r="F48" s="1">
        <v>19.12</v>
      </c>
      <c r="G48" s="1">
        <v>16.71</v>
      </c>
      <c r="H48" s="1">
        <v>31.01</v>
      </c>
      <c r="I48" s="1">
        <v>41.04</v>
      </c>
      <c r="J48" s="1">
        <v>53.72</v>
      </c>
      <c r="K48" s="36">
        <v>2</v>
      </c>
      <c r="L48" s="36">
        <v>7</v>
      </c>
      <c r="M48" s="36">
        <v>5</v>
      </c>
      <c r="N48" s="36">
        <v>7</v>
      </c>
      <c r="P48" s="29">
        <f>SUM(K48:O48)</f>
        <v>21</v>
      </c>
    </row>
    <row r="49" spans="1:16" ht="30" customHeight="1" x14ac:dyDescent="0.25">
      <c r="A49" s="24"/>
      <c r="B49" s="15" t="s">
        <v>39</v>
      </c>
      <c r="C49" s="16">
        <v>11</v>
      </c>
      <c r="D49" s="8" t="s">
        <v>26</v>
      </c>
      <c r="E49" s="1" t="s">
        <v>26</v>
      </c>
      <c r="F49" s="1">
        <v>28.48</v>
      </c>
      <c r="G49" s="1">
        <v>23.13</v>
      </c>
      <c r="H49" s="1" t="s">
        <v>26</v>
      </c>
      <c r="I49" s="1" t="s">
        <v>26</v>
      </c>
      <c r="J49" s="1">
        <v>58.88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51">
        <v>0</v>
      </c>
    </row>
    <row r="50" spans="1:16" ht="30" customHeight="1" x14ac:dyDescent="0.25">
      <c r="A50" s="24"/>
      <c r="B50" s="15" t="s">
        <v>40</v>
      </c>
      <c r="C50" s="16">
        <v>14</v>
      </c>
      <c r="D50" s="8">
        <v>36.94</v>
      </c>
      <c r="E50" s="1">
        <v>41.27</v>
      </c>
      <c r="F50" s="1">
        <v>15.96</v>
      </c>
      <c r="G50" s="1">
        <v>16.760000000000002</v>
      </c>
      <c r="H50" s="1">
        <v>31.22</v>
      </c>
      <c r="I50" s="1">
        <v>27.01</v>
      </c>
      <c r="J50" s="1">
        <v>37.31</v>
      </c>
      <c r="K50" s="36">
        <v>7</v>
      </c>
      <c r="L50" s="36">
        <v>5</v>
      </c>
      <c r="M50" s="36">
        <v>3</v>
      </c>
      <c r="N50" s="36">
        <v>10</v>
      </c>
      <c r="O50" s="36">
        <v>7</v>
      </c>
      <c r="P50" s="29">
        <f t="shared" ref="P50:P55" si="1">SUM(K50:O50)</f>
        <v>32</v>
      </c>
    </row>
    <row r="51" spans="1:16" ht="30" customHeight="1" x14ac:dyDescent="0.25">
      <c r="A51" s="24"/>
      <c r="B51" s="15" t="s">
        <v>41</v>
      </c>
      <c r="C51" s="16">
        <v>16</v>
      </c>
      <c r="D51" s="8" t="s">
        <v>26</v>
      </c>
      <c r="E51" s="1" t="s">
        <v>26</v>
      </c>
      <c r="F51" s="1">
        <v>12.63</v>
      </c>
      <c r="G51" s="1">
        <v>14.15</v>
      </c>
      <c r="H51" s="1">
        <v>24.84</v>
      </c>
      <c r="I51" s="1" t="s">
        <v>26</v>
      </c>
      <c r="J51" s="1">
        <v>33.18</v>
      </c>
      <c r="K51" s="36">
        <v>10</v>
      </c>
      <c r="L51" s="36">
        <v>10</v>
      </c>
      <c r="M51" s="36">
        <v>10</v>
      </c>
      <c r="O51">
        <v>10</v>
      </c>
      <c r="P51" s="29">
        <f t="shared" si="1"/>
        <v>40</v>
      </c>
    </row>
    <row r="52" spans="1:16" ht="30" customHeight="1" x14ac:dyDescent="0.25">
      <c r="A52" s="24"/>
      <c r="B52" s="15" t="s">
        <v>42</v>
      </c>
      <c r="C52" s="16">
        <v>17</v>
      </c>
      <c r="D52" s="8" t="s">
        <v>26</v>
      </c>
      <c r="E52" s="1" t="s">
        <v>26</v>
      </c>
      <c r="F52" s="1">
        <v>16.88</v>
      </c>
      <c r="G52" s="1">
        <v>18.47</v>
      </c>
      <c r="H52" s="1" t="s">
        <v>51</v>
      </c>
      <c r="I52" s="1" t="s">
        <v>51</v>
      </c>
      <c r="J52" s="1">
        <v>49.74</v>
      </c>
      <c r="K52" s="36">
        <v>3</v>
      </c>
      <c r="O52">
        <v>1</v>
      </c>
      <c r="P52" s="29">
        <f t="shared" si="1"/>
        <v>4</v>
      </c>
    </row>
    <row r="53" spans="1:16" ht="30" customHeight="1" x14ac:dyDescent="0.25">
      <c r="A53" s="24"/>
      <c r="B53" s="15" t="s">
        <v>43</v>
      </c>
      <c r="C53" s="16">
        <v>21</v>
      </c>
      <c r="D53" s="8">
        <v>54.32</v>
      </c>
      <c r="E53" s="1">
        <v>54.32</v>
      </c>
      <c r="F53" s="1">
        <v>20.29</v>
      </c>
      <c r="G53" s="1">
        <v>17.77</v>
      </c>
      <c r="H53" s="1">
        <v>30.61</v>
      </c>
      <c r="I53" s="1">
        <v>44.8</v>
      </c>
      <c r="J53" s="1">
        <v>42.76</v>
      </c>
      <c r="L53">
        <v>2</v>
      </c>
      <c r="M53">
        <v>7</v>
      </c>
      <c r="N53">
        <v>5</v>
      </c>
      <c r="O53">
        <v>5</v>
      </c>
      <c r="P53" s="29">
        <f t="shared" si="1"/>
        <v>19</v>
      </c>
    </row>
    <row r="54" spans="1:16" ht="30" customHeight="1" x14ac:dyDescent="0.25">
      <c r="A54" s="24"/>
      <c r="B54" s="15" t="s">
        <v>44</v>
      </c>
      <c r="C54" s="16">
        <v>22</v>
      </c>
      <c r="D54" s="8" t="s">
        <v>26</v>
      </c>
      <c r="E54" s="1" t="s">
        <v>26</v>
      </c>
      <c r="F54" s="1">
        <v>20.11</v>
      </c>
      <c r="G54" s="1">
        <v>18.12</v>
      </c>
      <c r="H54" s="1" t="s">
        <v>51</v>
      </c>
      <c r="I54" s="1" t="s">
        <v>51</v>
      </c>
      <c r="J54" s="1">
        <v>49.14</v>
      </c>
      <c r="K54" s="36">
        <v>1</v>
      </c>
      <c r="L54" s="36">
        <v>1</v>
      </c>
      <c r="O54">
        <v>2</v>
      </c>
      <c r="P54" s="29">
        <f t="shared" si="1"/>
        <v>4</v>
      </c>
    </row>
    <row r="55" spans="1:16" ht="30" customHeight="1" x14ac:dyDescent="0.25">
      <c r="A55" s="24"/>
      <c r="B55" s="15" t="s">
        <v>46</v>
      </c>
      <c r="C55" s="16">
        <v>25</v>
      </c>
      <c r="D55" s="8" t="s">
        <v>26</v>
      </c>
      <c r="E55" s="1" t="s">
        <v>26</v>
      </c>
      <c r="F55" s="1">
        <v>16.53</v>
      </c>
      <c r="G55" s="1">
        <v>17.71</v>
      </c>
      <c r="H55" s="1">
        <v>34.42</v>
      </c>
      <c r="I55" s="1" t="s">
        <v>56</v>
      </c>
      <c r="J55" s="1">
        <v>47.06</v>
      </c>
      <c r="K55" s="36">
        <v>5</v>
      </c>
      <c r="L55" s="36">
        <v>3</v>
      </c>
      <c r="M55" s="36">
        <v>2</v>
      </c>
      <c r="N55" s="36">
        <v>3</v>
      </c>
      <c r="O55" s="36">
        <v>3</v>
      </c>
      <c r="P55" s="29">
        <f t="shared" si="1"/>
        <v>16</v>
      </c>
    </row>
    <row r="56" spans="1:16" ht="30" customHeight="1" x14ac:dyDescent="0.25">
      <c r="A56" s="24"/>
      <c r="B56" s="15"/>
      <c r="C56" s="16"/>
      <c r="D56" s="8"/>
      <c r="E56" s="1"/>
      <c r="F56" s="1"/>
      <c r="G56" s="1"/>
      <c r="H56" s="1"/>
      <c r="I56" s="1"/>
      <c r="J56" s="1"/>
    </row>
    <row r="57" spans="1:16" ht="30" customHeight="1" x14ac:dyDescent="0.25">
      <c r="A57" s="24"/>
      <c r="B57" s="15"/>
      <c r="C57" s="16"/>
      <c r="D57" s="8"/>
      <c r="E57" s="1"/>
      <c r="F57" s="1"/>
      <c r="G57" s="1"/>
      <c r="H57" s="1"/>
      <c r="I57" s="1"/>
      <c r="J57" s="1"/>
    </row>
    <row r="58" spans="1:16" ht="30" customHeight="1" x14ac:dyDescent="0.25">
      <c r="A58" s="24"/>
      <c r="B58" s="15"/>
      <c r="C58" s="16"/>
      <c r="D58" s="8"/>
      <c r="E58" s="1"/>
      <c r="F58" s="1"/>
      <c r="G58" s="1"/>
      <c r="H58" s="1"/>
      <c r="I58" s="1"/>
      <c r="J58" s="1"/>
    </row>
    <row r="59" spans="1:16" ht="30" customHeight="1" x14ac:dyDescent="0.25">
      <c r="A59" s="24"/>
      <c r="B59" s="15"/>
      <c r="C59" s="16"/>
      <c r="D59" s="8"/>
      <c r="E59" s="1"/>
      <c r="F59" s="1"/>
      <c r="G59" s="1"/>
      <c r="H59" s="1"/>
      <c r="I59" s="1"/>
      <c r="J59" s="1"/>
    </row>
    <row r="60" spans="1:16" ht="30" customHeight="1" x14ac:dyDescent="0.25">
      <c r="A60" s="24"/>
      <c r="B60" s="15"/>
      <c r="C60" s="16"/>
      <c r="D60" s="8"/>
      <c r="E60" s="1"/>
      <c r="F60" s="1"/>
      <c r="G60" s="1"/>
      <c r="H60" s="1"/>
      <c r="I60" s="1"/>
      <c r="J60" s="1"/>
    </row>
    <row r="61" spans="1:16" ht="30" customHeight="1" x14ac:dyDescent="0.25">
      <c r="A61" s="24"/>
      <c r="B61" s="15"/>
      <c r="C61" s="16"/>
      <c r="D61" s="8"/>
      <c r="E61" s="1"/>
      <c r="F61" s="1"/>
      <c r="G61" s="1"/>
      <c r="H61" s="1"/>
      <c r="I61" s="1"/>
      <c r="J61" s="1"/>
    </row>
    <row r="62" spans="1:16" ht="30" customHeight="1" x14ac:dyDescent="0.25">
      <c r="A62" s="24"/>
      <c r="B62" s="15"/>
      <c r="C62" s="16"/>
      <c r="D62" s="8"/>
      <c r="E62" s="1"/>
      <c r="F62" s="1"/>
      <c r="G62" s="1"/>
      <c r="H62" s="1"/>
      <c r="I62" s="1"/>
      <c r="J62" s="1"/>
    </row>
    <row r="63" spans="1:16" ht="30" customHeight="1" x14ac:dyDescent="0.25">
      <c r="A63" s="24"/>
      <c r="B63" s="15"/>
      <c r="C63" s="16"/>
      <c r="D63" s="8"/>
      <c r="E63" s="1"/>
      <c r="F63" s="1"/>
      <c r="G63" s="1"/>
      <c r="H63" s="1"/>
      <c r="I63" s="1"/>
      <c r="J63" s="1"/>
    </row>
    <row r="64" spans="1:16" ht="30" customHeight="1" x14ac:dyDescent="0.25">
      <c r="A64" s="24"/>
      <c r="B64" s="15"/>
      <c r="C64" s="16"/>
      <c r="D64" s="8"/>
      <c r="E64" s="1"/>
      <c r="F64" s="1"/>
      <c r="G64" s="1"/>
      <c r="H64" s="1"/>
      <c r="I64" s="1"/>
      <c r="J64" s="1"/>
    </row>
    <row r="65" spans="1:10" ht="30" customHeight="1" x14ac:dyDescent="0.25">
      <c r="A65" s="24"/>
      <c r="B65" s="15"/>
      <c r="C65" s="16"/>
      <c r="D65" s="8"/>
      <c r="E65" s="1"/>
      <c r="F65" s="1"/>
      <c r="G65" s="1"/>
      <c r="H65" s="1"/>
      <c r="I65" s="1"/>
      <c r="J65" s="1"/>
    </row>
    <row r="66" spans="1:10" ht="30" customHeight="1" x14ac:dyDescent="0.25">
      <c r="A66" s="24"/>
      <c r="B66" s="15"/>
      <c r="C66" s="16"/>
      <c r="D66" s="8"/>
      <c r="E66" s="1"/>
      <c r="F66" s="1"/>
      <c r="G66" s="1"/>
      <c r="H66" s="1"/>
      <c r="I66" s="1"/>
      <c r="J66" s="1"/>
    </row>
    <row r="67" spans="1:10" ht="30" customHeight="1" x14ac:dyDescent="0.25">
      <c r="A67" s="24"/>
      <c r="B67" s="15"/>
      <c r="C67" s="16"/>
      <c r="D67" s="8"/>
      <c r="E67" s="1"/>
      <c r="F67" s="1"/>
      <c r="G67" s="1"/>
      <c r="H67" s="1"/>
      <c r="I67" s="1"/>
      <c r="J67" s="1"/>
    </row>
    <row r="68" spans="1:10" ht="30" customHeight="1" thickBot="1" x14ac:dyDescent="0.3">
      <c r="A68" s="25"/>
      <c r="B68" s="17"/>
      <c r="C68" s="18"/>
      <c r="D68" s="8"/>
      <c r="E68" s="1"/>
      <c r="F68" s="1"/>
      <c r="G68" s="1"/>
      <c r="H68" s="1"/>
      <c r="I68" s="1"/>
      <c r="J68" s="1"/>
    </row>
    <row r="70" spans="1:10" x14ac:dyDescent="0.25">
      <c r="B70" s="29" t="s">
        <v>20</v>
      </c>
    </row>
    <row r="71" spans="1:10" x14ac:dyDescent="0.25">
      <c r="B71" t="s">
        <v>17</v>
      </c>
    </row>
    <row r="72" spans="1:10" x14ac:dyDescent="0.25">
      <c r="B72" t="s">
        <v>18</v>
      </c>
    </row>
    <row r="73" spans="1:10" x14ac:dyDescent="0.25">
      <c r="B73" t="s">
        <v>19</v>
      </c>
    </row>
    <row r="74" spans="1:10" x14ac:dyDescent="0.25">
      <c r="B74" t="s">
        <v>21</v>
      </c>
    </row>
    <row r="75" spans="1:10" x14ac:dyDescent="0.25">
      <c r="B75" t="s">
        <v>22</v>
      </c>
    </row>
    <row r="76" spans="1:10" x14ac:dyDescent="0.25">
      <c r="B76" t="s">
        <v>23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1E16-92A4-4D60-A8D0-5CE0DA2B325E}">
  <dimension ref="A1:P48"/>
  <sheetViews>
    <sheetView workbookViewId="0">
      <pane ySplit="1" topLeftCell="A2" activePane="bottomLeft" state="frozen"/>
      <selection pane="bottomLeft" activeCell="Q1" sqref="Q1:Q1048576"/>
    </sheetView>
  </sheetViews>
  <sheetFormatPr defaultRowHeight="15" x14ac:dyDescent="0.25"/>
  <cols>
    <col min="2" max="2" width="28.140625" bestFit="1" customWidth="1"/>
    <col min="4" max="4" width="13.5703125" hidden="1" customWidth="1"/>
    <col min="5" max="5" width="9.140625" hidden="1" customWidth="1"/>
    <col min="6" max="7" width="9.140625" customWidth="1"/>
    <col min="8" max="8" width="10.85546875" customWidth="1"/>
    <col min="10" max="10" width="9.140625" customWidth="1"/>
    <col min="16" max="16" width="11.42578125" style="29" customWidth="1"/>
  </cols>
  <sheetData>
    <row r="1" spans="1:16" ht="32.25" thickBot="1" x14ac:dyDescent="0.3">
      <c r="A1" s="9"/>
      <c r="B1" s="3" t="s">
        <v>16</v>
      </c>
      <c r="C1" s="5" t="s">
        <v>1</v>
      </c>
      <c r="D1" s="6" t="s">
        <v>2</v>
      </c>
      <c r="E1" s="4" t="s">
        <v>3</v>
      </c>
      <c r="F1" s="19" t="s">
        <v>6</v>
      </c>
      <c r="G1" s="27" t="s">
        <v>10</v>
      </c>
      <c r="H1" s="28" t="s">
        <v>8</v>
      </c>
      <c r="I1" s="19" t="s">
        <v>9</v>
      </c>
      <c r="J1" s="27" t="s">
        <v>7</v>
      </c>
      <c r="P1" s="29" t="s">
        <v>96</v>
      </c>
    </row>
    <row r="2" spans="1:16" ht="18.75" x14ac:dyDescent="0.3">
      <c r="A2" s="10" t="s">
        <v>73</v>
      </c>
      <c r="B2" s="21" t="s">
        <v>31</v>
      </c>
      <c r="C2" s="22">
        <v>8</v>
      </c>
      <c r="D2" s="7" t="s">
        <v>82</v>
      </c>
      <c r="E2" s="2" t="s">
        <v>26</v>
      </c>
      <c r="F2" s="2">
        <v>55.48</v>
      </c>
      <c r="G2" s="2">
        <v>51.92</v>
      </c>
      <c r="H2" s="2" t="s">
        <v>26</v>
      </c>
      <c r="I2" s="2" t="s">
        <v>26</v>
      </c>
      <c r="J2" s="2" t="s">
        <v>79</v>
      </c>
      <c r="K2">
        <v>0</v>
      </c>
      <c r="L2">
        <v>2</v>
      </c>
      <c r="M2">
        <v>0</v>
      </c>
      <c r="N2">
        <v>0</v>
      </c>
      <c r="O2">
        <v>0</v>
      </c>
      <c r="P2" s="29">
        <f>SUM(K2:O2)</f>
        <v>2</v>
      </c>
    </row>
    <row r="3" spans="1:16" x14ac:dyDescent="0.25">
      <c r="A3" s="11" t="s">
        <v>65</v>
      </c>
      <c r="B3" s="15" t="s">
        <v>69</v>
      </c>
      <c r="C3" s="16">
        <v>15</v>
      </c>
      <c r="D3" s="8">
        <v>48.19</v>
      </c>
      <c r="E3" s="1" t="s">
        <v>84</v>
      </c>
      <c r="F3" s="1">
        <v>17.510000000000002</v>
      </c>
      <c r="G3" s="1">
        <v>46.28</v>
      </c>
      <c r="H3" s="1">
        <v>33.299999999999997</v>
      </c>
      <c r="I3" s="1">
        <v>51.25</v>
      </c>
      <c r="J3" s="1">
        <v>20.64</v>
      </c>
      <c r="K3" s="36">
        <v>5</v>
      </c>
      <c r="L3" s="36">
        <v>5</v>
      </c>
      <c r="M3" s="36">
        <v>7</v>
      </c>
      <c r="N3" s="36">
        <v>3</v>
      </c>
      <c r="O3" s="36">
        <v>7</v>
      </c>
      <c r="P3" s="29">
        <f>SUM(K3:O3)</f>
        <v>27</v>
      </c>
    </row>
    <row r="4" spans="1:16" x14ac:dyDescent="0.25">
      <c r="A4" s="11" t="s">
        <v>14</v>
      </c>
      <c r="B4" s="15" t="s">
        <v>32</v>
      </c>
      <c r="C4" s="16">
        <v>33</v>
      </c>
      <c r="D4" s="8" t="s">
        <v>26</v>
      </c>
      <c r="E4" s="1" t="s">
        <v>26</v>
      </c>
      <c r="F4" s="1">
        <v>15.35</v>
      </c>
      <c r="G4" s="1">
        <v>43.11</v>
      </c>
      <c r="H4" s="1">
        <v>30.24</v>
      </c>
      <c r="I4" s="1">
        <v>31.41</v>
      </c>
      <c r="J4" s="1">
        <v>29.02</v>
      </c>
      <c r="K4" s="36">
        <v>7</v>
      </c>
      <c r="L4" s="36">
        <v>7</v>
      </c>
      <c r="M4" s="36">
        <v>10</v>
      </c>
      <c r="N4" s="36">
        <v>10</v>
      </c>
      <c r="O4" s="36">
        <v>1</v>
      </c>
      <c r="P4" s="29">
        <f>SUM(K4:O4)</f>
        <v>35</v>
      </c>
    </row>
    <row r="5" spans="1:16" x14ac:dyDescent="0.25">
      <c r="A5" s="11" t="s">
        <v>65</v>
      </c>
      <c r="B5" s="15" t="s">
        <v>34</v>
      </c>
      <c r="C5" s="16">
        <v>18</v>
      </c>
      <c r="D5" s="8">
        <v>45.18</v>
      </c>
      <c r="E5" s="1">
        <v>48.62</v>
      </c>
      <c r="F5" s="1">
        <v>14.49</v>
      </c>
      <c r="G5" s="1">
        <v>39.950000000000003</v>
      </c>
      <c r="H5" s="1">
        <v>35.11</v>
      </c>
      <c r="I5" s="1">
        <v>32.9</v>
      </c>
      <c r="J5" s="1">
        <v>17.23</v>
      </c>
      <c r="K5" s="36">
        <v>10</v>
      </c>
      <c r="L5" s="36">
        <v>10</v>
      </c>
      <c r="M5" s="36">
        <v>5</v>
      </c>
      <c r="N5" s="36">
        <v>7</v>
      </c>
      <c r="O5" s="36">
        <v>10</v>
      </c>
      <c r="P5" s="29">
        <f>SUM(K5:O5)</f>
        <v>42</v>
      </c>
    </row>
    <row r="6" spans="1:16" x14ac:dyDescent="0.25">
      <c r="A6" s="11" t="s">
        <v>65</v>
      </c>
      <c r="B6" s="15" t="s">
        <v>35</v>
      </c>
      <c r="C6" s="16">
        <v>19</v>
      </c>
      <c r="D6" s="8" t="s">
        <v>26</v>
      </c>
      <c r="E6" s="1" t="s">
        <v>26</v>
      </c>
      <c r="F6" s="1">
        <v>24.81</v>
      </c>
      <c r="G6" s="1">
        <v>58.08</v>
      </c>
      <c r="H6" s="1">
        <v>42.32</v>
      </c>
      <c r="I6" s="1">
        <v>50.77</v>
      </c>
      <c r="J6" s="1">
        <v>22.96</v>
      </c>
      <c r="K6" s="36">
        <v>3</v>
      </c>
      <c r="L6" s="36">
        <v>1</v>
      </c>
      <c r="M6" s="36">
        <v>3</v>
      </c>
      <c r="N6" s="36">
        <v>5</v>
      </c>
      <c r="O6" s="36">
        <v>5</v>
      </c>
      <c r="P6" s="29">
        <f>SUM(K6:O6)</f>
        <v>17</v>
      </c>
    </row>
    <row r="7" spans="1:16" x14ac:dyDescent="0.25">
      <c r="A7" s="11" t="s">
        <v>65</v>
      </c>
      <c r="B7" s="15" t="s">
        <v>36</v>
      </c>
      <c r="C7" s="16">
        <v>20</v>
      </c>
      <c r="D7" s="8" t="s">
        <v>83</v>
      </c>
      <c r="E7" s="1" t="s">
        <v>26</v>
      </c>
      <c r="F7" s="1">
        <v>39.03</v>
      </c>
      <c r="G7" s="1">
        <v>50.73</v>
      </c>
      <c r="H7" s="1">
        <v>44.29</v>
      </c>
      <c r="I7" s="1" t="s">
        <v>88</v>
      </c>
      <c r="J7" s="1"/>
      <c r="K7" s="36">
        <v>0</v>
      </c>
      <c r="L7">
        <v>3</v>
      </c>
      <c r="M7" s="40">
        <v>2</v>
      </c>
      <c r="N7" s="40">
        <v>2</v>
      </c>
      <c r="O7" s="40">
        <v>0</v>
      </c>
      <c r="P7" s="29">
        <f>SUM(K7:O7)</f>
        <v>7</v>
      </c>
    </row>
    <row r="8" spans="1:16" x14ac:dyDescent="0.25">
      <c r="A8" s="11" t="s">
        <v>65</v>
      </c>
      <c r="B8" s="15" t="s">
        <v>47</v>
      </c>
      <c r="C8" s="16">
        <v>23</v>
      </c>
      <c r="D8" s="8" t="s">
        <v>26</v>
      </c>
      <c r="E8" s="1" t="s">
        <v>26</v>
      </c>
      <c r="F8" s="1" t="s">
        <v>26</v>
      </c>
      <c r="G8" s="1" t="s">
        <v>26</v>
      </c>
      <c r="H8" s="1" t="s">
        <v>26</v>
      </c>
      <c r="I8" s="1" t="s">
        <v>26</v>
      </c>
      <c r="J8" s="1" t="s">
        <v>26</v>
      </c>
      <c r="K8" s="36">
        <v>0</v>
      </c>
      <c r="L8">
        <v>0</v>
      </c>
      <c r="M8" s="40">
        <v>0</v>
      </c>
      <c r="N8" s="40">
        <v>0</v>
      </c>
      <c r="O8" s="40">
        <v>0</v>
      </c>
      <c r="P8" s="29">
        <f>SUM(K8:O8)</f>
        <v>0</v>
      </c>
    </row>
    <row r="9" spans="1:16" x14ac:dyDescent="0.25">
      <c r="A9" s="11" t="s">
        <v>65</v>
      </c>
      <c r="B9" s="15" t="s">
        <v>76</v>
      </c>
      <c r="C9" s="16">
        <v>31</v>
      </c>
      <c r="D9" s="8" t="s">
        <v>26</v>
      </c>
      <c r="E9" s="1" t="s">
        <v>26</v>
      </c>
      <c r="F9" s="1">
        <v>26.43</v>
      </c>
      <c r="G9" s="1" t="s">
        <v>26</v>
      </c>
      <c r="H9" s="1" t="s">
        <v>26</v>
      </c>
      <c r="I9" s="1" t="s">
        <v>26</v>
      </c>
      <c r="J9" s="1">
        <v>26.9</v>
      </c>
      <c r="K9">
        <v>2</v>
      </c>
      <c r="L9">
        <v>0</v>
      </c>
      <c r="M9">
        <v>0</v>
      </c>
      <c r="N9" s="40">
        <v>0</v>
      </c>
      <c r="O9" s="40">
        <v>2</v>
      </c>
      <c r="P9" s="29">
        <f>SUM(K9:O9)</f>
        <v>4</v>
      </c>
    </row>
    <row r="10" spans="1:16" x14ac:dyDescent="0.25">
      <c r="A10" s="43" t="s">
        <v>65</v>
      </c>
      <c r="B10" s="41" t="s">
        <v>77</v>
      </c>
      <c r="C10" s="41">
        <v>32</v>
      </c>
      <c r="D10" s="1" t="s">
        <v>26</v>
      </c>
      <c r="E10" s="1" t="s">
        <v>26</v>
      </c>
      <c r="F10" s="1">
        <v>27.11</v>
      </c>
      <c r="G10" s="1" t="s">
        <v>26</v>
      </c>
      <c r="H10" s="1" t="s">
        <v>26</v>
      </c>
      <c r="I10" s="1" t="s">
        <v>26</v>
      </c>
      <c r="J10" s="1">
        <v>26.3</v>
      </c>
      <c r="K10">
        <v>1</v>
      </c>
      <c r="L10">
        <v>0</v>
      </c>
      <c r="M10">
        <v>0</v>
      </c>
      <c r="N10" s="40">
        <v>0</v>
      </c>
      <c r="O10" s="40">
        <v>3</v>
      </c>
      <c r="P10" s="29">
        <f>SUM(K10:O10)</f>
        <v>4</v>
      </c>
    </row>
    <row r="11" spans="1:16" x14ac:dyDescent="0.25">
      <c r="A11" s="39"/>
      <c r="B11" s="42"/>
      <c r="C11" s="40"/>
      <c r="D11" s="39"/>
      <c r="E11" s="39"/>
      <c r="F11" s="39"/>
      <c r="G11" s="39"/>
      <c r="H11" s="39"/>
      <c r="I11" s="39"/>
      <c r="J11" s="39"/>
    </row>
    <row r="12" spans="1:16" x14ac:dyDescent="0.25">
      <c r="A12" s="39"/>
      <c r="B12" s="40"/>
      <c r="C12" s="40"/>
      <c r="D12" s="39"/>
      <c r="E12" s="39"/>
      <c r="F12" s="39"/>
      <c r="G12" s="39"/>
      <c r="H12" s="39"/>
      <c r="I12" s="39"/>
      <c r="J12" s="39"/>
    </row>
    <row r="13" spans="1:16" ht="15.75" thickBo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6" ht="18.75" x14ac:dyDescent="0.3">
      <c r="A14" s="20" t="s">
        <v>5</v>
      </c>
      <c r="B14" s="13" t="s">
        <v>24</v>
      </c>
      <c r="C14" s="14">
        <v>1</v>
      </c>
      <c r="D14" s="8" t="s">
        <v>26</v>
      </c>
      <c r="E14" s="1" t="s">
        <v>26</v>
      </c>
      <c r="F14" s="1" t="s">
        <v>26</v>
      </c>
      <c r="G14" s="1" t="s">
        <v>26</v>
      </c>
      <c r="H14" s="1" t="s">
        <v>26</v>
      </c>
      <c r="I14" s="1" t="s">
        <v>26</v>
      </c>
      <c r="J14" s="1" t="s">
        <v>26</v>
      </c>
    </row>
    <row r="15" spans="1:16" ht="15.75" customHeight="1" x14ac:dyDescent="0.25">
      <c r="A15" s="11" t="s">
        <v>65</v>
      </c>
      <c r="B15" s="15" t="s">
        <v>85</v>
      </c>
      <c r="C15" s="16">
        <v>2</v>
      </c>
      <c r="D15" s="8" t="s">
        <v>26</v>
      </c>
      <c r="E15" s="1" t="s">
        <v>26</v>
      </c>
      <c r="F15" s="1">
        <v>22.36</v>
      </c>
      <c r="G15" s="1">
        <v>33.46</v>
      </c>
      <c r="H15" s="1">
        <v>23.74</v>
      </c>
      <c r="I15" s="1" t="s">
        <v>26</v>
      </c>
      <c r="J15" s="1">
        <v>13.32</v>
      </c>
      <c r="K15" s="36">
        <v>3</v>
      </c>
      <c r="L15" s="36">
        <v>7</v>
      </c>
      <c r="M15" s="36">
        <v>7</v>
      </c>
      <c r="O15">
        <v>5</v>
      </c>
      <c r="P15" s="29">
        <f>SUM(K15:O15)</f>
        <v>22</v>
      </c>
    </row>
    <row r="16" spans="1:16" x14ac:dyDescent="0.25">
      <c r="A16" s="11" t="s">
        <v>65</v>
      </c>
      <c r="B16" s="15" t="s">
        <v>30</v>
      </c>
      <c r="C16" s="16">
        <v>6</v>
      </c>
      <c r="D16" s="8" t="s">
        <v>26</v>
      </c>
      <c r="E16" s="1" t="s">
        <v>26</v>
      </c>
      <c r="F16" s="1">
        <v>14.5</v>
      </c>
      <c r="G16" s="1">
        <v>40.47</v>
      </c>
      <c r="H16" s="1">
        <v>27.22</v>
      </c>
      <c r="I16" s="1">
        <v>30.34</v>
      </c>
      <c r="J16" s="1">
        <v>16.86</v>
      </c>
      <c r="K16" s="36">
        <v>5</v>
      </c>
      <c r="L16" s="36">
        <v>3</v>
      </c>
      <c r="M16" s="36">
        <v>5</v>
      </c>
      <c r="N16" s="36">
        <v>7</v>
      </c>
      <c r="O16" s="36">
        <v>3</v>
      </c>
      <c r="P16" s="29">
        <f>SUM(K16:O16)</f>
        <v>23</v>
      </c>
    </row>
    <row r="17" spans="1:16" x14ac:dyDescent="0.25">
      <c r="A17" s="11" t="s">
        <v>71</v>
      </c>
      <c r="B17" s="15" t="s">
        <v>70</v>
      </c>
      <c r="C17" s="16">
        <v>27</v>
      </c>
      <c r="D17" s="8" t="s">
        <v>78</v>
      </c>
      <c r="E17" s="1" t="s">
        <v>26</v>
      </c>
      <c r="F17" s="1">
        <v>12.04</v>
      </c>
      <c r="G17" s="1">
        <v>36.81</v>
      </c>
      <c r="H17" s="1">
        <v>30.16</v>
      </c>
      <c r="I17" s="1">
        <v>41.09</v>
      </c>
      <c r="J17" s="1">
        <v>12.96</v>
      </c>
      <c r="K17" s="36">
        <v>7</v>
      </c>
      <c r="L17" s="36">
        <v>5</v>
      </c>
      <c r="M17" s="36">
        <v>3</v>
      </c>
      <c r="N17" s="36">
        <v>5</v>
      </c>
      <c r="O17" s="36">
        <v>7</v>
      </c>
      <c r="P17" s="29">
        <f>SUM(K17:O17)</f>
        <v>27</v>
      </c>
    </row>
    <row r="18" spans="1:16" x14ac:dyDescent="0.25">
      <c r="A18" s="44" t="s">
        <v>65</v>
      </c>
      <c r="B18" s="41" t="s">
        <v>87</v>
      </c>
      <c r="C18" s="41">
        <v>30</v>
      </c>
      <c r="D18" s="8" t="s">
        <v>26</v>
      </c>
      <c r="E18" s="1">
        <v>34.24</v>
      </c>
      <c r="F18" s="1">
        <v>10.62</v>
      </c>
      <c r="G18" s="1">
        <v>29.97</v>
      </c>
      <c r="H18" s="1">
        <v>21.57</v>
      </c>
      <c r="I18" s="1">
        <v>29.49</v>
      </c>
      <c r="J18" s="1">
        <v>11.69</v>
      </c>
      <c r="K18" s="36">
        <v>10</v>
      </c>
      <c r="L18" s="36">
        <v>10</v>
      </c>
      <c r="M18" s="36">
        <v>10</v>
      </c>
      <c r="N18" s="36">
        <v>10</v>
      </c>
      <c r="O18" s="36">
        <v>10</v>
      </c>
      <c r="P18" s="29">
        <f>SUM(K18:O18)</f>
        <v>50</v>
      </c>
    </row>
    <row r="19" spans="1:16" x14ac:dyDescent="0.25">
      <c r="A19" s="40"/>
      <c r="B19" s="40"/>
      <c r="C19" s="40"/>
      <c r="D19" s="39"/>
      <c r="E19" s="39"/>
      <c r="F19" s="39"/>
      <c r="G19" s="39"/>
      <c r="H19" s="39"/>
      <c r="I19" s="39"/>
      <c r="J19" s="39"/>
    </row>
    <row r="20" spans="1:16" x14ac:dyDescent="0.25">
      <c r="A20" s="40"/>
      <c r="B20" s="40"/>
      <c r="C20" s="40"/>
      <c r="D20" s="39"/>
      <c r="E20" s="39"/>
      <c r="F20" s="39"/>
      <c r="G20" s="39"/>
      <c r="H20" s="39"/>
      <c r="I20" s="39"/>
      <c r="J20" s="39"/>
    </row>
    <row r="21" spans="1:16" ht="15.75" thickBo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6" ht="18.75" x14ac:dyDescent="0.3">
      <c r="A22" s="23" t="s">
        <v>11</v>
      </c>
      <c r="B22" s="13" t="s">
        <v>86</v>
      </c>
      <c r="C22" s="14">
        <v>7</v>
      </c>
      <c r="D22" s="8" t="s">
        <v>26</v>
      </c>
      <c r="E22" s="1">
        <v>48.62</v>
      </c>
      <c r="F22" s="1">
        <v>11.48</v>
      </c>
      <c r="G22" s="1">
        <v>37.950000000000003</v>
      </c>
      <c r="H22" s="1">
        <v>26.15</v>
      </c>
      <c r="I22" s="1">
        <v>34.08</v>
      </c>
      <c r="J22" s="1">
        <v>12.11</v>
      </c>
      <c r="K22" s="36">
        <v>10</v>
      </c>
      <c r="L22" s="36">
        <v>7</v>
      </c>
      <c r="M22" s="36">
        <v>7</v>
      </c>
      <c r="N22" s="36">
        <v>5</v>
      </c>
      <c r="O22" s="36">
        <v>10</v>
      </c>
      <c r="P22" s="29">
        <f>SUM(K22:O22)</f>
        <v>39</v>
      </c>
    </row>
    <row r="23" spans="1:16" x14ac:dyDescent="0.25">
      <c r="A23" s="24" t="s">
        <v>68</v>
      </c>
      <c r="B23" s="15" t="s">
        <v>63</v>
      </c>
      <c r="C23" s="16">
        <v>26</v>
      </c>
      <c r="D23" s="8">
        <v>51.94</v>
      </c>
      <c r="E23" s="1">
        <v>49.66</v>
      </c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</row>
    <row r="24" spans="1:16" x14ac:dyDescent="0.25">
      <c r="A24" s="24" t="s">
        <v>65</v>
      </c>
      <c r="B24" s="15" t="s">
        <v>64</v>
      </c>
      <c r="C24" s="16">
        <v>41</v>
      </c>
      <c r="D24" s="8">
        <v>44.07</v>
      </c>
      <c r="E24" s="1">
        <v>55.18</v>
      </c>
      <c r="F24" s="1">
        <v>11.69</v>
      </c>
      <c r="G24" s="1">
        <v>35.700000000000003</v>
      </c>
      <c r="H24" s="1">
        <v>25.04</v>
      </c>
      <c r="I24" s="1">
        <v>29.49</v>
      </c>
      <c r="J24" s="1">
        <v>12.73</v>
      </c>
      <c r="K24" s="36">
        <v>7</v>
      </c>
      <c r="L24" s="36">
        <v>10</v>
      </c>
      <c r="M24" s="36">
        <v>10</v>
      </c>
      <c r="N24" s="36">
        <v>10</v>
      </c>
      <c r="O24" s="36">
        <v>7</v>
      </c>
      <c r="P24" s="29">
        <f>SUM(K24:O24)</f>
        <v>44</v>
      </c>
    </row>
    <row r="25" spans="1:16" x14ac:dyDescent="0.25">
      <c r="A25" s="40" t="s">
        <v>65</v>
      </c>
      <c r="B25" s="41" t="s">
        <v>72</v>
      </c>
      <c r="C25" s="41">
        <v>28</v>
      </c>
      <c r="D25" s="1" t="s">
        <v>79</v>
      </c>
      <c r="E25" s="1" t="s">
        <v>26</v>
      </c>
      <c r="F25" s="1">
        <v>13.07</v>
      </c>
      <c r="G25" s="1">
        <v>53.85</v>
      </c>
      <c r="H25" s="1">
        <v>40.43</v>
      </c>
      <c r="I25" s="1">
        <v>30.11</v>
      </c>
      <c r="J25" s="1">
        <v>17.66</v>
      </c>
      <c r="K25" s="36">
        <v>5</v>
      </c>
      <c r="L25" s="36">
        <v>5</v>
      </c>
      <c r="M25" s="36">
        <v>5</v>
      </c>
      <c r="N25" s="36">
        <v>7</v>
      </c>
      <c r="O25" s="36">
        <v>5</v>
      </c>
      <c r="P25" s="29">
        <f>SUM(K25:O25)</f>
        <v>27</v>
      </c>
    </row>
    <row r="26" spans="1:16" x14ac:dyDescent="0.25">
      <c r="A26" s="40"/>
      <c r="B26" s="40"/>
      <c r="C26" s="40"/>
      <c r="D26" s="39"/>
      <c r="E26" s="39"/>
      <c r="F26" s="39"/>
      <c r="G26" s="39"/>
      <c r="H26" s="39"/>
      <c r="I26" s="39"/>
      <c r="J26" s="39"/>
    </row>
    <row r="27" spans="1:16" x14ac:dyDescent="0.25">
      <c r="A27" s="40"/>
      <c r="B27" s="40"/>
      <c r="C27" s="40"/>
      <c r="D27" s="39"/>
      <c r="E27" s="39"/>
      <c r="F27" s="39"/>
      <c r="G27" s="39"/>
      <c r="H27" s="39"/>
      <c r="I27" s="39"/>
      <c r="J27" s="39"/>
    </row>
    <row r="28" spans="1:16" ht="15.75" thickBo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6" ht="18.75" x14ac:dyDescent="0.3">
      <c r="A29" s="23" t="s">
        <v>74</v>
      </c>
      <c r="B29" s="13" t="s">
        <v>38</v>
      </c>
      <c r="C29" s="14">
        <v>50</v>
      </c>
      <c r="D29" s="8" t="s">
        <v>80</v>
      </c>
      <c r="E29" s="1">
        <v>59.23</v>
      </c>
      <c r="F29" s="1">
        <v>15.94</v>
      </c>
      <c r="G29" s="1">
        <v>43.12</v>
      </c>
      <c r="H29" s="1">
        <v>33.08</v>
      </c>
      <c r="I29" s="1">
        <v>37.97</v>
      </c>
      <c r="J29" s="1">
        <v>19.03</v>
      </c>
      <c r="K29" s="36">
        <v>2</v>
      </c>
      <c r="L29" s="36">
        <v>2</v>
      </c>
      <c r="M29" s="36"/>
      <c r="N29" s="36">
        <v>7</v>
      </c>
      <c r="O29" s="36">
        <v>1</v>
      </c>
      <c r="P29" s="29">
        <f>SUM(K29:O29)</f>
        <v>12</v>
      </c>
    </row>
    <row r="30" spans="1:16" x14ac:dyDescent="0.25">
      <c r="A30" s="24"/>
      <c r="B30" s="15" t="s">
        <v>39</v>
      </c>
      <c r="C30" s="16">
        <v>11</v>
      </c>
      <c r="D30" s="8" t="s">
        <v>26</v>
      </c>
      <c r="E30" s="1" t="s">
        <v>26</v>
      </c>
      <c r="F30" s="1">
        <v>11.74</v>
      </c>
      <c r="G30" s="1">
        <v>39.9</v>
      </c>
      <c r="H30" s="1">
        <v>25.8</v>
      </c>
      <c r="I30" s="1" t="s">
        <v>26</v>
      </c>
      <c r="J30" s="1">
        <v>14.03</v>
      </c>
      <c r="K30" s="36">
        <v>10</v>
      </c>
      <c r="L30" s="36">
        <v>7</v>
      </c>
      <c r="M30" s="36">
        <v>10</v>
      </c>
      <c r="O30">
        <v>7</v>
      </c>
      <c r="P30" s="29">
        <f>SUM(K30:O30)</f>
        <v>34</v>
      </c>
    </row>
    <row r="31" spans="1:16" x14ac:dyDescent="0.25">
      <c r="A31" s="24" t="s">
        <v>65</v>
      </c>
      <c r="B31" s="15" t="s">
        <v>40</v>
      </c>
      <c r="C31" s="16">
        <v>14</v>
      </c>
      <c r="D31" s="8">
        <v>43.34</v>
      </c>
      <c r="E31" s="1">
        <v>44.33</v>
      </c>
      <c r="F31" s="1">
        <v>13.8</v>
      </c>
      <c r="G31" s="1">
        <v>37.82</v>
      </c>
      <c r="H31" s="1">
        <v>26.14</v>
      </c>
      <c r="I31" s="1">
        <v>33.68</v>
      </c>
      <c r="J31" s="1">
        <v>13.15</v>
      </c>
      <c r="K31" s="36">
        <v>7</v>
      </c>
      <c r="L31" s="36">
        <v>10</v>
      </c>
      <c r="M31" s="36">
        <v>7</v>
      </c>
      <c r="N31" s="36">
        <v>10</v>
      </c>
      <c r="O31" s="36">
        <v>10</v>
      </c>
      <c r="P31" s="29">
        <f>SUM(K31:O31)</f>
        <v>44</v>
      </c>
    </row>
    <row r="32" spans="1:16" x14ac:dyDescent="0.25">
      <c r="A32" s="24"/>
      <c r="B32" s="15" t="s">
        <v>41</v>
      </c>
      <c r="C32" s="16">
        <v>16</v>
      </c>
      <c r="D32" s="8" t="s">
        <v>26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26</v>
      </c>
      <c r="J32" s="1" t="s">
        <v>26</v>
      </c>
    </row>
    <row r="33" spans="1:16" x14ac:dyDescent="0.25">
      <c r="A33" s="24"/>
      <c r="B33" s="15" t="s">
        <v>42</v>
      </c>
      <c r="C33" s="16">
        <v>17</v>
      </c>
      <c r="D33" s="8" t="s">
        <v>26</v>
      </c>
      <c r="E33" s="1" t="s">
        <v>26</v>
      </c>
      <c r="F33" s="1">
        <v>14.77</v>
      </c>
      <c r="G33" s="1">
        <v>42.77</v>
      </c>
      <c r="H33" s="1">
        <v>30.66</v>
      </c>
      <c r="I33" s="1" t="s">
        <v>26</v>
      </c>
      <c r="J33" s="1">
        <v>16.64</v>
      </c>
      <c r="K33" s="36">
        <v>3</v>
      </c>
      <c r="L33" s="36">
        <v>3</v>
      </c>
      <c r="M33" s="36">
        <v>3</v>
      </c>
      <c r="O33">
        <v>3</v>
      </c>
      <c r="P33" s="29">
        <f>SUM(K33:O33)</f>
        <v>12</v>
      </c>
    </row>
    <row r="34" spans="1:16" x14ac:dyDescent="0.25">
      <c r="A34" s="24"/>
      <c r="B34" s="15" t="s">
        <v>44</v>
      </c>
      <c r="C34" s="16">
        <v>22</v>
      </c>
      <c r="D34" s="8" t="s">
        <v>26</v>
      </c>
      <c r="E34" s="1" t="s">
        <v>26</v>
      </c>
      <c r="F34" s="1">
        <v>20.86</v>
      </c>
      <c r="G34" s="1">
        <v>45.41</v>
      </c>
      <c r="H34" s="1">
        <v>31.85</v>
      </c>
      <c r="I34" s="1" t="s">
        <v>26</v>
      </c>
      <c r="J34" s="1">
        <v>20.16</v>
      </c>
      <c r="M34" s="40">
        <v>2</v>
      </c>
      <c r="P34" s="29">
        <f>SUM(K34:O34)</f>
        <v>2</v>
      </c>
    </row>
    <row r="35" spans="1:16" x14ac:dyDescent="0.25">
      <c r="A35" s="24" t="s">
        <v>65</v>
      </c>
      <c r="B35" s="15" t="s">
        <v>46</v>
      </c>
      <c r="C35" s="16">
        <v>25</v>
      </c>
      <c r="D35" s="8" t="s">
        <v>26</v>
      </c>
      <c r="E35" s="1" t="s">
        <v>26</v>
      </c>
      <c r="F35" s="1">
        <v>16.27</v>
      </c>
      <c r="G35" s="1">
        <v>44.83</v>
      </c>
      <c r="H35" s="1">
        <v>32.76</v>
      </c>
      <c r="I35" s="1">
        <v>45.07</v>
      </c>
      <c r="J35" s="1">
        <v>18.48</v>
      </c>
      <c r="K35" s="36">
        <v>1</v>
      </c>
      <c r="L35" s="36">
        <v>1</v>
      </c>
      <c r="M35" s="36">
        <v>1</v>
      </c>
      <c r="N35" s="36">
        <v>5</v>
      </c>
      <c r="O35" s="36">
        <v>2</v>
      </c>
      <c r="P35" s="29">
        <f>SUM(K35:O35)</f>
        <v>10</v>
      </c>
    </row>
    <row r="36" spans="1:16" x14ac:dyDescent="0.25">
      <c r="A36" s="24" t="s">
        <v>65</v>
      </c>
      <c r="B36" s="41" t="s">
        <v>75</v>
      </c>
      <c r="C36" s="37">
        <v>29</v>
      </c>
      <c r="D36" s="1" t="s">
        <v>81</v>
      </c>
      <c r="E36" s="1" t="s">
        <v>26</v>
      </c>
      <c r="F36" s="1">
        <v>14.67</v>
      </c>
      <c r="G36" s="1">
        <v>40.97</v>
      </c>
      <c r="H36" s="1">
        <v>29.69</v>
      </c>
      <c r="I36" s="1" t="s">
        <v>84</v>
      </c>
      <c r="J36" s="1">
        <v>15.32</v>
      </c>
      <c r="K36" s="36">
        <v>5</v>
      </c>
      <c r="L36" s="36">
        <v>5</v>
      </c>
      <c r="M36" s="36">
        <v>5</v>
      </c>
      <c r="N36" s="36">
        <v>3</v>
      </c>
      <c r="O36" s="36">
        <v>5</v>
      </c>
      <c r="P36" s="29">
        <f>SUM(K36:O36)</f>
        <v>23</v>
      </c>
    </row>
    <row r="37" spans="1:16" x14ac:dyDescent="0.25">
      <c r="A37" s="24"/>
      <c r="B37" s="15"/>
      <c r="C37" s="16"/>
      <c r="D37" s="8"/>
      <c r="E37" s="1"/>
      <c r="F37" s="1"/>
      <c r="G37" s="1"/>
      <c r="H37" s="1"/>
      <c r="I37" s="1"/>
      <c r="J37" s="1"/>
    </row>
    <row r="39" spans="1:16" x14ac:dyDescent="0.25">
      <c r="B39" s="29" t="s">
        <v>20</v>
      </c>
    </row>
    <row r="40" spans="1:16" x14ac:dyDescent="0.25">
      <c r="B40" t="s">
        <v>17</v>
      </c>
    </row>
    <row r="41" spans="1:16" x14ac:dyDescent="0.25">
      <c r="B41" t="s">
        <v>18</v>
      </c>
    </row>
    <row r="42" spans="1:16" x14ac:dyDescent="0.25">
      <c r="B42" t="s">
        <v>19</v>
      </c>
    </row>
    <row r="43" spans="1:16" x14ac:dyDescent="0.25">
      <c r="B43" t="s">
        <v>21</v>
      </c>
    </row>
    <row r="44" spans="1:16" x14ac:dyDescent="0.25">
      <c r="B44" t="s">
        <v>22</v>
      </c>
    </row>
    <row r="45" spans="1:16" x14ac:dyDescent="0.25">
      <c r="B45" t="s">
        <v>23</v>
      </c>
    </row>
    <row r="47" spans="1:16" x14ac:dyDescent="0.25">
      <c r="B47" t="s">
        <v>67</v>
      </c>
    </row>
    <row r="48" spans="1:16" x14ac:dyDescent="0.25">
      <c r="B48" t="s">
        <v>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7F76E-5A65-4A50-ADBD-F8419F8FDCD7}">
  <dimension ref="A1:D59"/>
  <sheetViews>
    <sheetView workbookViewId="0">
      <selection activeCell="D58" sqref="D58"/>
    </sheetView>
  </sheetViews>
  <sheetFormatPr defaultRowHeight="15" x14ac:dyDescent="0.25"/>
  <cols>
    <col min="2" max="2" width="19.7109375" customWidth="1"/>
  </cols>
  <sheetData>
    <row r="1" spans="1:4" ht="15.75" thickBot="1" x14ac:dyDescent="0.3">
      <c r="A1" s="35" t="s">
        <v>57</v>
      </c>
      <c r="B1" s="31"/>
      <c r="C1" s="32" t="s">
        <v>58</v>
      </c>
      <c r="D1" s="34" t="s">
        <v>91</v>
      </c>
    </row>
    <row r="2" spans="1:4" ht="15.75" thickBot="1" x14ac:dyDescent="0.3">
      <c r="A2" s="29"/>
    </row>
    <row r="3" spans="1:4" x14ac:dyDescent="0.25">
      <c r="A3" s="33" t="s">
        <v>0</v>
      </c>
      <c r="B3" s="8" t="s">
        <v>34</v>
      </c>
      <c r="C3" s="1">
        <v>10</v>
      </c>
      <c r="D3" s="1">
        <v>20</v>
      </c>
    </row>
    <row r="4" spans="1:4" x14ac:dyDescent="0.25">
      <c r="A4" s="11"/>
      <c r="B4" s="8" t="s">
        <v>31</v>
      </c>
      <c r="C4" s="1">
        <v>7</v>
      </c>
      <c r="D4" s="1">
        <v>3</v>
      </c>
    </row>
    <row r="5" spans="1:4" x14ac:dyDescent="0.25">
      <c r="A5" s="11"/>
      <c r="B5" s="8" t="s">
        <v>32</v>
      </c>
      <c r="C5" s="1">
        <v>5</v>
      </c>
      <c r="D5" s="1">
        <v>0</v>
      </c>
    </row>
    <row r="6" spans="1:4" x14ac:dyDescent="0.25">
      <c r="A6" s="11"/>
      <c r="B6" s="46" t="s">
        <v>62</v>
      </c>
      <c r="C6" s="41">
        <v>0</v>
      </c>
      <c r="D6" s="1">
        <v>14</v>
      </c>
    </row>
    <row r="7" spans="1:4" x14ac:dyDescent="0.25">
      <c r="A7" s="11"/>
      <c r="B7" s="46" t="s">
        <v>89</v>
      </c>
      <c r="C7" s="1">
        <v>0</v>
      </c>
      <c r="D7" s="1">
        <v>5</v>
      </c>
    </row>
    <row r="8" spans="1:4" ht="15.75" thickBot="1" x14ac:dyDescent="0.3">
      <c r="A8" s="12"/>
      <c r="B8" s="47"/>
      <c r="C8" s="45"/>
      <c r="D8" s="1"/>
    </row>
    <row r="9" spans="1:4" ht="15.75" thickBot="1" x14ac:dyDescent="0.3">
      <c r="A9" s="30" t="s">
        <v>5</v>
      </c>
      <c r="B9" s="1" t="s">
        <v>59</v>
      </c>
      <c r="C9" s="1">
        <v>10</v>
      </c>
      <c r="D9" s="1">
        <v>0</v>
      </c>
    </row>
    <row r="10" spans="1:4" x14ac:dyDescent="0.25">
      <c r="B10" s="41" t="s">
        <v>90</v>
      </c>
      <c r="C10" s="41">
        <v>0</v>
      </c>
      <c r="D10" s="1">
        <v>10</v>
      </c>
    </row>
    <row r="11" spans="1:4" x14ac:dyDescent="0.25">
      <c r="B11" s="41" t="s">
        <v>70</v>
      </c>
      <c r="C11" s="41">
        <v>0</v>
      </c>
      <c r="D11" s="1">
        <v>10</v>
      </c>
    </row>
    <row r="12" spans="1:4" ht="15.75" thickBot="1" x14ac:dyDescent="0.3">
      <c r="B12" s="36"/>
      <c r="C12" s="36"/>
      <c r="D12" s="1"/>
    </row>
    <row r="13" spans="1:4" ht="15.75" thickBot="1" x14ac:dyDescent="0.3">
      <c r="A13" s="30" t="s">
        <v>11</v>
      </c>
      <c r="B13" s="1" t="s">
        <v>45</v>
      </c>
      <c r="C13" s="1">
        <v>10</v>
      </c>
      <c r="D13" s="1">
        <v>0</v>
      </c>
    </row>
    <row r="14" spans="1:4" x14ac:dyDescent="0.25">
      <c r="B14" s="41" t="s">
        <v>86</v>
      </c>
      <c r="C14" s="41">
        <v>0</v>
      </c>
      <c r="D14" s="1">
        <v>10</v>
      </c>
    </row>
    <row r="15" spans="1:4" x14ac:dyDescent="0.25">
      <c r="B15" s="41" t="s">
        <v>63</v>
      </c>
      <c r="C15" s="1">
        <v>0</v>
      </c>
      <c r="D15" s="1">
        <v>14</v>
      </c>
    </row>
    <row r="16" spans="1:4" x14ac:dyDescent="0.25">
      <c r="B16" s="41" t="s">
        <v>64</v>
      </c>
      <c r="C16" s="1">
        <v>0</v>
      </c>
      <c r="D16" s="1">
        <v>15</v>
      </c>
    </row>
    <row r="17" spans="1:4" x14ac:dyDescent="0.25">
      <c r="B17" s="41" t="s">
        <v>92</v>
      </c>
      <c r="C17" s="1">
        <v>0</v>
      </c>
      <c r="D17" s="1">
        <v>5</v>
      </c>
    </row>
    <row r="18" spans="1:4" ht="15.75" thickBot="1" x14ac:dyDescent="0.3">
      <c r="B18" s="47"/>
      <c r="C18" s="45"/>
      <c r="D18" s="39"/>
    </row>
    <row r="19" spans="1:4" ht="14.25" customHeight="1" thickBot="1" x14ac:dyDescent="0.3">
      <c r="A19" s="34" t="s">
        <v>13</v>
      </c>
      <c r="B19" s="8" t="s">
        <v>40</v>
      </c>
      <c r="C19" s="1">
        <v>17</v>
      </c>
      <c r="D19" s="41">
        <v>20</v>
      </c>
    </row>
    <row r="20" spans="1:4" x14ac:dyDescent="0.25">
      <c r="A20" s="39"/>
      <c r="B20" s="8" t="s">
        <v>43</v>
      </c>
      <c r="C20" s="1">
        <v>8</v>
      </c>
      <c r="D20" s="1">
        <v>0</v>
      </c>
    </row>
    <row r="21" spans="1:4" x14ac:dyDescent="0.25">
      <c r="A21" s="39"/>
      <c r="B21" s="8" t="s">
        <v>38</v>
      </c>
      <c r="C21" s="1">
        <v>2</v>
      </c>
      <c r="D21" s="1">
        <v>14</v>
      </c>
    </row>
    <row r="22" spans="1:4" x14ac:dyDescent="0.25">
      <c r="A22" s="39"/>
      <c r="B22" s="46" t="s">
        <v>93</v>
      </c>
      <c r="C22" s="41">
        <v>0</v>
      </c>
      <c r="D22" s="1">
        <v>5</v>
      </c>
    </row>
    <row r="23" spans="1:4" ht="15.75" thickBot="1" x14ac:dyDescent="0.3">
      <c r="B23" s="40"/>
      <c r="C23" s="40"/>
      <c r="D23" s="39"/>
    </row>
    <row r="24" spans="1:4" ht="15.75" thickBot="1" x14ac:dyDescent="0.3">
      <c r="A24" s="38" t="s">
        <v>60</v>
      </c>
    </row>
    <row r="25" spans="1:4" ht="15.75" thickBot="1" x14ac:dyDescent="0.3"/>
    <row r="26" spans="1:4" x14ac:dyDescent="0.25">
      <c r="A26" s="33" t="s">
        <v>61</v>
      </c>
      <c r="B26" s="8" t="s">
        <v>34</v>
      </c>
      <c r="C26" s="1">
        <v>41</v>
      </c>
      <c r="D26" s="1">
        <v>42</v>
      </c>
    </row>
    <row r="27" spans="1:4" x14ac:dyDescent="0.25">
      <c r="A27" s="11"/>
      <c r="B27" s="8" t="s">
        <v>62</v>
      </c>
      <c r="C27" s="1">
        <v>27</v>
      </c>
      <c r="D27" s="1">
        <v>27</v>
      </c>
    </row>
    <row r="28" spans="1:4" x14ac:dyDescent="0.25">
      <c r="A28" s="11"/>
      <c r="B28" s="8" t="s">
        <v>32</v>
      </c>
      <c r="C28" s="1">
        <v>26</v>
      </c>
      <c r="D28" s="1">
        <v>35</v>
      </c>
    </row>
    <row r="29" spans="1:4" x14ac:dyDescent="0.25">
      <c r="A29" s="11"/>
      <c r="B29" s="8" t="s">
        <v>31</v>
      </c>
      <c r="C29" s="1">
        <v>20</v>
      </c>
      <c r="D29" s="1">
        <v>2</v>
      </c>
    </row>
    <row r="30" spans="1:4" x14ac:dyDescent="0.25">
      <c r="A30" s="11"/>
      <c r="B30" s="8" t="s">
        <v>35</v>
      </c>
      <c r="C30" s="1">
        <v>10</v>
      </c>
      <c r="D30" s="1">
        <v>17</v>
      </c>
    </row>
    <row r="31" spans="1:4" x14ac:dyDescent="0.25">
      <c r="A31" s="11"/>
      <c r="B31" s="8" t="s">
        <v>36</v>
      </c>
      <c r="C31" s="1">
        <v>10</v>
      </c>
      <c r="D31" s="1">
        <v>7</v>
      </c>
    </row>
    <row r="32" spans="1:4" x14ac:dyDescent="0.25">
      <c r="A32" s="11"/>
      <c r="B32" s="15" t="s">
        <v>76</v>
      </c>
      <c r="C32" s="1">
        <v>0</v>
      </c>
      <c r="D32" s="1">
        <v>4</v>
      </c>
    </row>
    <row r="33" spans="1:4" x14ac:dyDescent="0.25">
      <c r="A33" s="11"/>
      <c r="B33" s="41" t="s">
        <v>77</v>
      </c>
      <c r="C33" s="1">
        <v>0</v>
      </c>
      <c r="D33" s="1">
        <v>4</v>
      </c>
    </row>
    <row r="34" spans="1:4" ht="15.75" thickBot="1" x14ac:dyDescent="0.3">
      <c r="A34" s="12"/>
      <c r="B34" s="8" t="s">
        <v>33</v>
      </c>
      <c r="C34" s="1">
        <v>6</v>
      </c>
      <c r="D34" s="1">
        <v>0</v>
      </c>
    </row>
    <row r="35" spans="1:4" ht="15.75" thickBot="1" x14ac:dyDescent="0.3"/>
    <row r="36" spans="1:4" x14ac:dyDescent="0.25">
      <c r="A36" s="33" t="s">
        <v>5</v>
      </c>
      <c r="B36" s="8" t="s">
        <v>24</v>
      </c>
      <c r="C36" s="1">
        <v>20</v>
      </c>
      <c r="D36" s="1"/>
    </row>
    <row r="37" spans="1:4" x14ac:dyDescent="0.25">
      <c r="A37" s="11"/>
      <c r="B37" s="8" t="s">
        <v>94</v>
      </c>
      <c r="C37" s="1">
        <v>29</v>
      </c>
      <c r="D37" s="1">
        <v>22</v>
      </c>
    </row>
    <row r="38" spans="1:4" x14ac:dyDescent="0.25">
      <c r="A38" s="11"/>
      <c r="B38" s="8" t="s">
        <v>30</v>
      </c>
      <c r="C38" s="1">
        <v>7</v>
      </c>
      <c r="D38" s="1">
        <v>23</v>
      </c>
    </row>
    <row r="39" spans="1:4" x14ac:dyDescent="0.25">
      <c r="A39" s="11"/>
      <c r="B39" s="8" t="s">
        <v>70</v>
      </c>
      <c r="C39" s="1">
        <v>0</v>
      </c>
      <c r="D39" s="1">
        <v>27</v>
      </c>
    </row>
    <row r="40" spans="1:4" x14ac:dyDescent="0.25">
      <c r="A40" s="11"/>
      <c r="B40" s="46" t="s">
        <v>95</v>
      </c>
      <c r="C40" s="1">
        <v>0</v>
      </c>
      <c r="D40" s="1">
        <v>50</v>
      </c>
    </row>
    <row r="41" spans="1:4" x14ac:dyDescent="0.25">
      <c r="A41" s="11"/>
      <c r="B41" s="46" t="s">
        <v>27</v>
      </c>
      <c r="C41" s="1">
        <v>35</v>
      </c>
      <c r="D41" s="1">
        <v>0</v>
      </c>
    </row>
    <row r="42" spans="1:4" x14ac:dyDescent="0.25">
      <c r="A42" s="11"/>
      <c r="B42" s="8" t="s">
        <v>28</v>
      </c>
      <c r="C42" s="1">
        <v>9</v>
      </c>
      <c r="D42" s="1">
        <v>0</v>
      </c>
    </row>
    <row r="43" spans="1:4" ht="15.75" thickBot="1" x14ac:dyDescent="0.3">
      <c r="A43" s="12"/>
      <c r="B43" s="8" t="s">
        <v>29</v>
      </c>
      <c r="C43" s="1">
        <v>30</v>
      </c>
      <c r="D43" s="1">
        <v>0</v>
      </c>
    </row>
    <row r="44" spans="1:4" ht="15.75" thickBot="1" x14ac:dyDescent="0.3">
      <c r="B44" s="21"/>
    </row>
    <row r="45" spans="1:4" x14ac:dyDescent="0.25">
      <c r="A45" s="33" t="s">
        <v>11</v>
      </c>
      <c r="B45" s="48" t="s">
        <v>86</v>
      </c>
      <c r="C45" s="1">
        <v>47</v>
      </c>
      <c r="D45" s="1">
        <v>39</v>
      </c>
    </row>
    <row r="46" spans="1:4" x14ac:dyDescent="0.25">
      <c r="A46" s="49"/>
      <c r="B46" s="8" t="s">
        <v>64</v>
      </c>
      <c r="C46" s="1">
        <v>0</v>
      </c>
      <c r="D46" s="1">
        <v>44</v>
      </c>
    </row>
    <row r="47" spans="1:4" x14ac:dyDescent="0.25">
      <c r="A47" s="49"/>
      <c r="B47" s="46" t="s">
        <v>72</v>
      </c>
      <c r="C47" s="1">
        <v>0</v>
      </c>
      <c r="D47" s="1">
        <v>27</v>
      </c>
    </row>
    <row r="48" spans="1:4" ht="15.75" thickBot="1" x14ac:dyDescent="0.3">
      <c r="A48" s="50"/>
      <c r="B48" s="46" t="s">
        <v>45</v>
      </c>
      <c r="C48" s="1">
        <v>38</v>
      </c>
      <c r="D48" s="1">
        <v>0</v>
      </c>
    </row>
    <row r="50" spans="1:4" ht="15.75" thickBot="1" x14ac:dyDescent="0.3"/>
    <row r="51" spans="1:4" x14ac:dyDescent="0.25">
      <c r="A51" s="33" t="s">
        <v>13</v>
      </c>
      <c r="B51" s="48" t="s">
        <v>38</v>
      </c>
      <c r="C51" s="1">
        <v>21</v>
      </c>
      <c r="D51" s="1">
        <v>12</v>
      </c>
    </row>
    <row r="52" spans="1:4" x14ac:dyDescent="0.25">
      <c r="A52" s="49"/>
      <c r="B52" s="8" t="s">
        <v>39</v>
      </c>
      <c r="C52" s="1">
        <v>0</v>
      </c>
      <c r="D52" s="1">
        <v>34</v>
      </c>
    </row>
    <row r="53" spans="1:4" x14ac:dyDescent="0.25">
      <c r="A53" s="49"/>
      <c r="B53" s="8" t="s">
        <v>40</v>
      </c>
      <c r="C53" s="1">
        <v>32</v>
      </c>
      <c r="D53" s="1">
        <v>44</v>
      </c>
    </row>
    <row r="54" spans="1:4" x14ac:dyDescent="0.25">
      <c r="A54" s="49"/>
      <c r="B54" s="8" t="s">
        <v>41</v>
      </c>
      <c r="C54" s="1">
        <v>40</v>
      </c>
      <c r="D54" s="1">
        <v>0</v>
      </c>
    </row>
    <row r="55" spans="1:4" x14ac:dyDescent="0.25">
      <c r="A55" s="49"/>
      <c r="B55" s="8" t="s">
        <v>42</v>
      </c>
      <c r="C55" s="1">
        <v>4</v>
      </c>
      <c r="D55" s="1">
        <v>12</v>
      </c>
    </row>
    <row r="56" spans="1:4" x14ac:dyDescent="0.25">
      <c r="A56" s="49"/>
      <c r="B56" s="8" t="s">
        <v>44</v>
      </c>
      <c r="C56" s="1">
        <v>4</v>
      </c>
      <c r="D56" s="1">
        <v>2</v>
      </c>
    </row>
    <row r="57" spans="1:4" x14ac:dyDescent="0.25">
      <c r="A57" s="49"/>
      <c r="B57" s="8" t="s">
        <v>46</v>
      </c>
      <c r="C57" s="1">
        <v>16</v>
      </c>
      <c r="D57" s="1">
        <v>10</v>
      </c>
    </row>
    <row r="58" spans="1:4" x14ac:dyDescent="0.25">
      <c r="A58" s="49"/>
      <c r="B58" s="46" t="s">
        <v>75</v>
      </c>
      <c r="C58" s="1">
        <v>0</v>
      </c>
      <c r="D58" s="1">
        <v>23</v>
      </c>
    </row>
    <row r="59" spans="1:4" ht="15.75" thickBot="1" x14ac:dyDescent="0.3">
      <c r="A59" s="50"/>
      <c r="B59" s="46" t="s">
        <v>43</v>
      </c>
      <c r="C59" s="1">
        <v>19</v>
      </c>
      <c r="D5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4.8.22</vt:lpstr>
      <vt:lpstr>5.13.22</vt:lpstr>
      <vt:lpstr>Point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annor</dc:creator>
  <cp:lastModifiedBy>annor</cp:lastModifiedBy>
  <cp:lastPrinted>2022-04-04T14:52:32Z</cp:lastPrinted>
  <dcterms:created xsi:type="dcterms:W3CDTF">2022-04-04T14:15:33Z</dcterms:created>
  <dcterms:modified xsi:type="dcterms:W3CDTF">2022-05-19T15:00:10Z</dcterms:modified>
</cp:coreProperties>
</file>